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8795" windowHeight="11505" tabRatio="679" activeTab="13"/>
  </bookViews>
  <sheets>
    <sheet name="Inhalt" sheetId="11" r:id="rId1"/>
    <sheet name="G1-A" sheetId="14" r:id="rId2"/>
    <sheet name="G2-A" sheetId="15" r:id="rId3"/>
    <sheet name="G3-A" sheetId="17" r:id="rId4"/>
    <sheet name="G4-A" sheetId="18" r:id="rId5"/>
    <sheet name="G5-A" sheetId="19" r:id="rId6"/>
    <sheet name="G6-A" sheetId="20" r:id="rId7"/>
    <sheet name="G7-A" sheetId="21" r:id="rId8"/>
    <sheet name="G8-A" sheetId="22" r:id="rId9"/>
    <sheet name="G9-A" sheetId="2" r:id="rId10"/>
    <sheet name="G10-A" sheetId="8" r:id="rId11"/>
    <sheet name="G11-A" sheetId="3" r:id="rId12"/>
    <sheet name="G12-A" sheetId="4" r:id="rId13"/>
    <sheet name="G13-A" sheetId="16" r:id="rId14"/>
  </sheets>
  <definedNames>
    <definedName name="_xlnm.Print_Area" localSheetId="13">'G13-A'!$A$1:$D$107</definedName>
  </definedNames>
  <calcPr calcId="125725"/>
</workbook>
</file>

<file path=xl/calcChain.xml><?xml version="1.0" encoding="utf-8"?>
<calcChain xmlns="http://schemas.openxmlformats.org/spreadsheetml/2006/main">
  <c r="G14" i="15"/>
  <c r="G13"/>
  <c r="G12"/>
  <c r="G10"/>
  <c r="G9"/>
  <c r="G8"/>
  <c r="G14" i="14" l="1"/>
  <c r="G13"/>
  <c r="G12"/>
  <c r="G10"/>
  <c r="G9"/>
  <c r="G8"/>
</calcChain>
</file>

<file path=xl/sharedStrings.xml><?xml version="1.0" encoding="utf-8"?>
<sst xmlns="http://schemas.openxmlformats.org/spreadsheetml/2006/main" count="705" uniqueCount="348">
  <si>
    <t>Quelle:</t>
  </si>
  <si>
    <t>Einführungen</t>
  </si>
  <si>
    <t>Ausstellungen</t>
  </si>
  <si>
    <t>Sonstige</t>
  </si>
  <si>
    <t xml:space="preserve">Quelle: </t>
  </si>
  <si>
    <t>Deutsche Bibliotheksstatistik</t>
  </si>
  <si>
    <t>Entleihungen Print</t>
  </si>
  <si>
    <t>Gesamt</t>
  </si>
  <si>
    <t>Anzahl</t>
  </si>
  <si>
    <t>Erwerbungen</t>
  </si>
  <si>
    <t>Personal</t>
  </si>
  <si>
    <t>Einmalige Investitionen</t>
  </si>
  <si>
    <t>Sonstige Ausgaben</t>
  </si>
  <si>
    <t>Gesamtausgaben</t>
  </si>
  <si>
    <t>Gesamtausgaben pro Einwohner</t>
  </si>
  <si>
    <t>Jahr</t>
  </si>
  <si>
    <t>Veranstaltungen insgesamt</t>
  </si>
  <si>
    <t>Davon</t>
  </si>
  <si>
    <t>Inhalt</t>
  </si>
  <si>
    <t>Tab. G1-A:</t>
  </si>
  <si>
    <t>In %</t>
  </si>
  <si>
    <t>Tab. G2-A:</t>
  </si>
  <si>
    <t>Tab. G3-A:</t>
  </si>
  <si>
    <t>Tab. G4-A:</t>
  </si>
  <si>
    <t>Tab. G5-A:</t>
  </si>
  <si>
    <t xml:space="preserve">Veranstaltung </t>
  </si>
  <si>
    <t>Abweichungen in den Summen erklären sich durch Runden der Zahlen.</t>
  </si>
  <si>
    <t>Erfassungsgrad 
(in %)</t>
  </si>
  <si>
    <t>Ausgaben der Städtischen Bibliotheken Dresden 2005 bis 2012</t>
  </si>
  <si>
    <t>Anzahl der Veranstaltungen der Städtischen Bibliotheken Dresden 2005 bis 2012 nach Veranstaltungsart</t>
  </si>
  <si>
    <t>Entleihungen der Städtischen Bibliotheken Dresden 2005 bis 2012 nach Medienart</t>
  </si>
  <si>
    <t>Anteil der durch die Städtischen Bibliotheken Dresden erreichten Schulklassen an allen Klassen bis zur Klassenstufe 12 in Dresden 2006 bis 2012 (in Prozent)</t>
  </si>
  <si>
    <t>Anteil der durch die Städtischen Bibliotheken Dresden erreichten Schulklassen an allen Klassen bis zur Klassenstufe 12 in Dresden 2005 bis 2012 (in Prozent)</t>
  </si>
  <si>
    <t>Tab. G6-A:</t>
  </si>
  <si>
    <t>Veränderung von 2006 zu 2012</t>
  </si>
  <si>
    <t>in %</t>
  </si>
  <si>
    <t>Alle Programmbereiche</t>
  </si>
  <si>
    <t>Unterrichtsstunden</t>
  </si>
  <si>
    <t>Kurse</t>
  </si>
  <si>
    <t>Programmbereich "Kultur, Gestalten"</t>
  </si>
  <si>
    <t>Kursteilnehmende, Unterrichtsstunden und Kurse an der Volkshochschule in Dresden 2006 bis 2012 im Programmbereich "Kultur, Gestalten" und in allen Programmbereichen</t>
  </si>
  <si>
    <t>Kursteilnehmende, Unterrichtsstunden und Kurse an den Volkshochschulen im Freistaat Sachsen 2006 bis 2012 im Programmbereich "Kultur, Gestalten" und in allen Programmbereichen</t>
  </si>
  <si>
    <t xml:space="preserve">Kursteilnehmende, Unterrichtsstunden und Kurse an den Volkshochschulen im Freistaat Sachsen 2006 bis 2012 im Programmbereich "Kultur, Gestalten" </t>
  </si>
  <si>
    <t>und in allen Programmbereichen</t>
  </si>
  <si>
    <t>Kursteilnehmende (Belegungen)</t>
  </si>
  <si>
    <t>Tab. G7-A:</t>
  </si>
  <si>
    <t>Tab. G8-A:</t>
  </si>
  <si>
    <t>Kinder und Jugendliche</t>
  </si>
  <si>
    <t>Ausgewählte Einrichtungen und Angebote im Bereich der Seniorenbildung in Dresden nach Ortsamtsbereichen 2013</t>
  </si>
  <si>
    <t>Standort</t>
  </si>
  <si>
    <t>Angebote</t>
  </si>
  <si>
    <t>Einrichtung</t>
  </si>
  <si>
    <t>Ortsamtsbereich Altstadt</t>
  </si>
  <si>
    <t>Adlergasse 14 - 16, 01067 Dresden</t>
  </si>
  <si>
    <t>Mehrgenerationenhaus</t>
  </si>
  <si>
    <t>Alfred-Althus-Straße 2, 01067 Dresden</t>
  </si>
  <si>
    <t>Seniorenbegegnungsstätte</t>
  </si>
  <si>
    <t>Am See 11, 01067 Dresden</t>
  </si>
  <si>
    <t>Begegnungsraum am See, Sozialberatung für Senioren und pflegende Angehörige</t>
  </si>
  <si>
    <r>
      <t>Jahresringe - Verband für  Vorruhestand und aktives Alter e. V. (</t>
    </r>
    <r>
      <rPr>
        <sz val="10"/>
        <color rgb="FF000000"/>
        <rFont val="Arial"/>
        <family val="2"/>
      </rPr>
      <t>www.sachsen-info.com/senior)</t>
    </r>
  </si>
  <si>
    <t>Ehrlichstraße 3, 01067 Dresden</t>
  </si>
  <si>
    <t>Selbsthilfegruppe</t>
  </si>
  <si>
    <t>Johannstädter Kulturtreff e. V. (www.johannstaedterkulturtreff.de)</t>
  </si>
  <si>
    <t>Elisenstraße 35, 01307 Dresden</t>
  </si>
  <si>
    <t>Soziokulturelles Zentrum</t>
  </si>
  <si>
    <t>St. Petersburger Straße 32, 01069 Dresden</t>
  </si>
  <si>
    <t>Prager Zeile</t>
  </si>
  <si>
    <t>Striesener Straße 2, 01307 Dresden</t>
  </si>
  <si>
    <t>Seniorenzentrum „Amadeus“</t>
  </si>
  <si>
    <t>Striesener Straße 39, 01307 Dresden</t>
  </si>
  <si>
    <t>Schwerpunkt-Seniorenbegegnungsstätte „Johann“</t>
  </si>
  <si>
    <t>Ortsamtsbereich Blasewitz</t>
  </si>
  <si>
    <t>Bürgerstiftung Dresden - Die Freiwilligenagentur (www.buergerstiftung-dresden.de)</t>
  </si>
  <si>
    <t>Barteldesplatz 2, 01309 Dresden</t>
  </si>
  <si>
    <t>Verschiedene Projekte, u. a. Treffpunkt Hilfsbereitschaft, Lesestark! Dresden blättert die Welt auf, Generationendialog</t>
  </si>
  <si>
    <t xml:space="preserve">Bertolt-Brecht-Allee 26, 01309 Dresden </t>
  </si>
  <si>
    <t>Seniorenbetreuung, Interessengemeinschaften</t>
  </si>
  <si>
    <t xml:space="preserve">Breitenauer Straße 17, 01279 Dresden </t>
  </si>
  <si>
    <t>Bodenbacher Straße 154, 01277 Dresden</t>
  </si>
  <si>
    <t>Sportangebote</t>
  </si>
  <si>
    <t>Dornblüthstraße 18, 01277 Dresden</t>
  </si>
  <si>
    <t>Musikunterricht für Erwachsene und Senioren</t>
  </si>
  <si>
    <t>Gemeinnützige Gesellschaft Striesen Pentacon e.V. (www.striesen-pentacon.de)</t>
  </si>
  <si>
    <t>Glashütter Straße 101a, 01277 Dresden</t>
  </si>
  <si>
    <t>Seniorenclub Striesen Pentacon e.V., Begegnungsstätte</t>
  </si>
  <si>
    <t>Papstdorfer Straße 25, 01277 Dresden</t>
  </si>
  <si>
    <t>Seniorenbegegnungsstätte „fidelio“</t>
  </si>
  <si>
    <t>Postelwitzer Str. 2, 01277 Dresden</t>
  </si>
  <si>
    <t>Sozial-Kulturelles Zentrum Gruna</t>
  </si>
  <si>
    <t>Wittenberger Straße 83, 01277 Dresden</t>
  </si>
  <si>
    <t>Schwerpunkt-Seniorenbegegnungsstätte</t>
  </si>
  <si>
    <t xml:space="preserve">Schandauer Str. 55, 01277 Dresden </t>
  </si>
  <si>
    <t>Wiesenstraße 17, 01277 Dresden</t>
  </si>
  <si>
    <t>Seniorenzentrum „Wiesenhäuser“</t>
  </si>
  <si>
    <t>Altgorbitzer Ring 58, 01169 Dresden</t>
  </si>
  <si>
    <t>Seniorenbegegnungsstätte „Maria Sibylla Merian“/ Sozial-Kulturelles Zentrum Gorbitz</t>
  </si>
  <si>
    <t>Amalie-Dietrich-Platz 3, 01169 Dresden</t>
  </si>
  <si>
    <t>Seniorenbegegnungsstätte, Beratungsstelle</t>
  </si>
  <si>
    <t>Braunsdorfer Straße 13, 01159 Dresden</t>
  </si>
  <si>
    <t>Seniorenbegegnungsstätte „Luise“</t>
  </si>
  <si>
    <t>Seniorenbegegnungsstätte „Am Friedensstein“</t>
  </si>
  <si>
    <t>Hainsberger Straße 2, 01159 Dresden</t>
  </si>
  <si>
    <t>Harthaer Straße 3, 01169 Dresden</t>
  </si>
  <si>
    <t>Begegnungsstätte, Stadteilarbeit</t>
  </si>
  <si>
    <t>Kesselsdorfer Straße 16, 01159 Dresden</t>
  </si>
  <si>
    <t>Beratung und Unterstützung</t>
  </si>
  <si>
    <t>Kümmelschänkenweg 2, 01157 Dresden</t>
  </si>
  <si>
    <t>Omse-Kulturzentrum</t>
  </si>
  <si>
    <t>Leutewitzer Ring 5, 01169 Dresden</t>
  </si>
  <si>
    <t>Stadtteilkultureinrichtung</t>
  </si>
  <si>
    <t>Leutewitzer Ring 21, 01169 Dresden</t>
  </si>
  <si>
    <t>Begegnungsstätte</t>
  </si>
  <si>
    <t>Leutewitzer Ring 57, 01169 Dresden</t>
  </si>
  <si>
    <t>Nachbarschaftshilfeverein, Begegnungsstätte</t>
  </si>
  <si>
    <t>Mohorner Straße 14, 01159 Dresden</t>
  </si>
  <si>
    <t>Seniorentreff, Sozial-Kulturelles Zentrum Löbtau</t>
  </si>
  <si>
    <t>Bibliothek</t>
  </si>
  <si>
    <t>Dresdner Straße 3 (Cossebaude), 01156 Dresden</t>
  </si>
  <si>
    <t>Ortsamtsbereich Klotzsche, Weixdorf, Langebrück und Schönborn</t>
  </si>
  <si>
    <t>Am Seifzerbach 50, 01478 Dresden (Weixdorf)</t>
  </si>
  <si>
    <t xml:space="preserve">Seniorengruppe "Fuchsberg" </t>
  </si>
  <si>
    <t>Boltenhagener Straße 70, 01109 Dresden</t>
  </si>
  <si>
    <t>Seniorenzentrum Langebrück</t>
  </si>
  <si>
    <t>Jacob-Weinheimer-Straße 16, 01465 Dresden (Langebrück)</t>
  </si>
  <si>
    <t>Kügelgenweg 17 a, 01478 Dresden (Weixdorf)</t>
  </si>
  <si>
    <t>Seniorengruppe "Teichperle"</t>
  </si>
  <si>
    <t>Seniorenverein</t>
  </si>
  <si>
    <t>Liegauer Straße 1, 01465 Dresden (Schönborn)</t>
  </si>
  <si>
    <t>Putbuser Weg 18, 01109 Dresden</t>
  </si>
  <si>
    <t>Schwerpunkt-Seniorenbegegnungsstätte Klotzsche</t>
  </si>
  <si>
    <t>Ortsamtsbereich Leuben</t>
  </si>
  <si>
    <t>Altleuben 10, 01257 Dresden</t>
  </si>
  <si>
    <t>Wohnstätte für Menschen mit geistiger Behinderung</t>
  </si>
  <si>
    <t>Kreativhaus</t>
  </si>
  <si>
    <t>Breitscheidstraße 117, 01237 Dresden</t>
  </si>
  <si>
    <t>Hosterwitzer Straße 2, 01259 Dresden</t>
  </si>
  <si>
    <t xml:space="preserve">Begegnungsstätte </t>
  </si>
  <si>
    <t>Laubegaster Ufer 22, 01279 Dresden</t>
  </si>
  <si>
    <t>Sozial-Kulturelles Zentrum/ Schwerpunkt-Seniorenbegegnungsstätte Volkshaus Laubegast</t>
  </si>
  <si>
    <t>Meußlitzer Straße 83, 01259 Dresden</t>
  </si>
  <si>
    <t>Österreicher Straße 61, 01279 Dresden</t>
  </si>
  <si>
    <t>Rathener Straße 115, 01259 Dresden</t>
  </si>
  <si>
    <t>Seniorentreff, Begegnungssätte</t>
  </si>
  <si>
    <t>Reisstraße 7, 01257 Dresden</t>
  </si>
  <si>
    <t>„LeubenTreff“</t>
  </si>
  <si>
    <t>Ortsamtsbereich Loschwitz und Ortschaft Schönfeld-Weißig</t>
  </si>
  <si>
    <t>Bautzner Straße 130, 01099 Dresden</t>
  </si>
  <si>
    <t>Begegnungsstätte, Angebote für Senioren</t>
  </si>
  <si>
    <t>Fidelio-F.-Finke-Straße 4, 01326 Dresden</t>
  </si>
  <si>
    <t>Pillnitzer Landstraße 12, 01326 Dresden</t>
  </si>
  <si>
    <t>Begegnungsangebote</t>
  </si>
  <si>
    <t>Seniorengruppe Schönfeld</t>
  </si>
  <si>
    <t>Seniorengruppe Schullwitz</t>
  </si>
  <si>
    <t>Seniorenrunde Krieschendorf/Malschendorf</t>
  </si>
  <si>
    <t>Ortsamtsbereich Neustadt</t>
  </si>
  <si>
    <t>Bautzner Straße 20 HH, 01099 Dresden</t>
  </si>
  <si>
    <t>„Offener Dialog“ - Projekt für ältere Migrantinnen und Migranten</t>
  </si>
  <si>
    <t xml:space="preserve">Bischofswerder Straße 1 a, 01099 Dresden </t>
  </si>
  <si>
    <t>Seniorenarbeit</t>
  </si>
  <si>
    <t>Erna-Berger-Straße 17, 01097 Dresden</t>
  </si>
  <si>
    <t>Beratungs- und Begegnungsstätte</t>
  </si>
  <si>
    <t>Hauptstraße 23, 01097 Dresden</t>
  </si>
  <si>
    <t>Hechtstraße 32, 01097 Dresden</t>
  </si>
  <si>
    <t>St. Pauli Salon</t>
  </si>
  <si>
    <t>Holzhofgasse 8/10, 01099 Dresden</t>
  </si>
  <si>
    <t>Martin-Luther-Straße 21, 01099 Dresden</t>
  </si>
  <si>
    <t>Offenes Büro, Bibliothek der Rosa-Luxemburg-Stiftung</t>
  </si>
  <si>
    <t>Prießnitzstraße 18, 01099 Dresden</t>
  </si>
  <si>
    <t>Soziokulturelles Zentrum, Begegnungsstätte</t>
  </si>
  <si>
    <t>Radeberger Straße 58, 01099 Dresden </t>
  </si>
  <si>
    <t>Seniorentreff „Am Waldschlößchen”</t>
  </si>
  <si>
    <t>Ortsamtsbereich Pieschen</t>
  </si>
  <si>
    <t>Bürgerstraße 50, 01127 Dresden</t>
  </si>
  <si>
    <t>Bürgerstraße 6, 01127 Dresden</t>
  </si>
  <si>
    <t>Seniorenzentrum IMPULS</t>
  </si>
  <si>
    <t>Carrierastraße 1, 01139 Dresden</t>
  </si>
  <si>
    <t>Fechnerstraße 2a, 01139 Dresden</t>
  </si>
  <si>
    <t>Begegnungsstätte, Seniorentheater</t>
  </si>
  <si>
    <t>Fechnerstraße 15, 01139 Dresden</t>
  </si>
  <si>
    <t>Begegnungsstätte, Veranstaltungsangebot</t>
  </si>
  <si>
    <t>Haus der Begegnung</t>
  </si>
  <si>
    <t>Großenhainer Straße 93, 01129 Dresden</t>
  </si>
  <si>
    <t>Halleystraße 15, 01129 Dresden</t>
  </si>
  <si>
    <t>Seniorentreff</t>
  </si>
  <si>
    <t>Konkordienstraße 31, 01127 Dresden</t>
  </si>
  <si>
    <t>Leipziger Straße 48, 01127 Dresden</t>
  </si>
  <si>
    <t>Wohnanlage Konkordienhof</t>
  </si>
  <si>
    <t xml:space="preserve">Bürgerzentrum Elsa </t>
  </si>
  <si>
    <t>Richard-Rösch-Straße 22, 01129 Dresden</t>
  </si>
  <si>
    <t>Seniorengymnastik</t>
  </si>
  <si>
    <t>Schützenhofstraße 36-38, 01129 Dresden</t>
  </si>
  <si>
    <t>Bildungsangebote</t>
  </si>
  <si>
    <t>Trachenberger Straße 6, 01129 Dresden</t>
  </si>
  <si>
    <t>Ortsamtsbereich Plauen</t>
  </si>
  <si>
    <t>Nürnberger Straße 45, 01187 Dresden</t>
  </si>
  <si>
    <t>Schwerpunkt-Seniorenbegegnungsstätte „Am Nürnberger Ei“</t>
  </si>
  <si>
    <t>1. Dresdner Gesundheits- und Seniorensportverein e. V. (www.gesundheitssport-dresden.de)</t>
  </si>
  <si>
    <t>Räcknitzhöhe 50-52, 01217 Dresden</t>
  </si>
  <si>
    <t>Angebote im Bereich Gesundheit und Sport</t>
  </si>
  <si>
    <t>Räcknitzhöhe 52, 01217 Dresden</t>
  </si>
  <si>
    <t>Seniorenbegegnungsstätte „Michelangelo“ Zschertnitz</t>
  </si>
  <si>
    <t>Ortsamtsbereich Prohlis</t>
  </si>
  <si>
    <t>Esperanto-Zentrum „Maria Hankel“</t>
  </si>
  <si>
    <t>Finsterwalder Straße 7, 01239 Dresden</t>
  </si>
  <si>
    <t>Finsterwalder Straße 37, 01239 Dresden</t>
  </si>
  <si>
    <t>Begegnungsstätte, Bildungsangebote</t>
  </si>
  <si>
    <t>Gamigstraße 24, 01239 Dresden</t>
  </si>
  <si>
    <t>Niedersedlitzer Straße 80, 01257 Dresden</t>
  </si>
  <si>
    <t>Begegnungsstätte, Seniorensport</t>
  </si>
  <si>
    <t>Oskarstraße 1, 01219 Dresden</t>
  </si>
  <si>
    <t>Begegnungsstätte, Beratung für Frauen, Bibliothek</t>
  </si>
  <si>
    <t>Prohliser Allee 31, 01239 Dresden</t>
  </si>
  <si>
    <t>Bürgerzentrum Prohlis</t>
  </si>
  <si>
    <t>Prohliser Allee 33, 01239 Dresden</t>
  </si>
  <si>
    <t>Quartiersmanagement</t>
  </si>
  <si>
    <t>Spitzwegstraße 57, 01219 Dresden</t>
  </si>
  <si>
    <t>Sozial-Kulturelles Zentrum Leubnitz</t>
  </si>
  <si>
    <t>Walter-Arnold-Straße 13, 01219 Dresden</t>
  </si>
  <si>
    <t>Bürgernetzwerk mit Seniorentreff</t>
  </si>
  <si>
    <t>Walter-Arnold-Straße 15, 01219 Dresden</t>
  </si>
  <si>
    <t>Quartiersmanagement im Wohngebiet „Am Koitschgraben“ (www.stadtteilbuero-am-koitschgraben.de)</t>
  </si>
  <si>
    <t>Walter-Arnold-Straße 19, 01219 Dresden</t>
  </si>
  <si>
    <t>Begegnungsstätte, Stadtteilarbeit</t>
  </si>
  <si>
    <t>Walter-Arnold-Straße 23, 01219 Dresden</t>
  </si>
  <si>
    <t>Beratungs- und Begegnungsstätte „Walter“</t>
  </si>
  <si>
    <t>Wohnen im Alter in der WG Aufbau Dresden e. V./ Volkssolidarität Dresden e. V. (www.volkssoli-dresden.de)</t>
  </si>
  <si>
    <r>
      <t xml:space="preserve">Sächsische Landeszentrale für politische Bildung </t>
    </r>
    <r>
      <rPr>
        <sz val="9"/>
        <color theme="1"/>
        <rFont val="Arial"/>
        <family val="2"/>
      </rPr>
      <t>(www.slpb.de)</t>
    </r>
  </si>
  <si>
    <r>
      <t>Sozial-Kulturelles Zentrum/</t>
    </r>
    <r>
      <rPr>
        <b/>
        <sz val="10"/>
        <color rgb="FF666666"/>
        <rFont val="Arial"/>
        <family val="2"/>
      </rPr>
      <t xml:space="preserve"> </t>
    </r>
    <r>
      <rPr>
        <sz val="10"/>
        <color theme="1"/>
        <rFont val="Arial"/>
        <family val="2"/>
      </rPr>
      <t>Schwerpunkt-Seniorenbegegnungsstätte Trachenberge</t>
    </r>
  </si>
  <si>
    <t>Kultur Forum Dresden Riesa efau 
(www.riesa-efau.de)</t>
  </si>
  <si>
    <t>Volkssolidarität Dresden e. V. 
(www.volkssoli-dresden.de)</t>
  </si>
  <si>
    <t>Caritasverband Dresden e. V. 
(www.caritas-dresden.de)</t>
  </si>
  <si>
    <t>ASB Regionalverband Dresden e. V. 
(www.asb-dresden.de)</t>
  </si>
  <si>
    <t>Deutsches Sozialwerk e.V. 
(www.dsw-ev.de)</t>
  </si>
  <si>
    <t>Volkssolidarität Dresden e.V. 
(www.volkssoli-dresden.de)</t>
  </si>
  <si>
    <t>Kreissportbund Dresden e. V. 
(www.ksb-dresden.de)</t>
  </si>
  <si>
    <t>Musikschule Zebra 
(www.zebrachord.de)</t>
  </si>
  <si>
    <t>Sprachstudio Dresden-Striesen 
(www.sprachstudio-dresden.de)</t>
  </si>
  <si>
    <t>Arbeiter-Samariter-Bund Dresden &amp; Kamenz gGmbH 
(www.asb-dresden.de)</t>
  </si>
  <si>
    <t>Ortsamtsbereich Cotta einschließlich westliche Ortschaften</t>
  </si>
  <si>
    <t>Dresdner Pflege- und Betreuungsverein 
(www.ambulantes-pflegezentrum.de)</t>
  </si>
  <si>
    <t>AWO Sachsen Soziale Dienste gGmbH 
(www.awo-in-sachsen.de)</t>
  </si>
  <si>
    <t>Quartiersmanagement Gorbitz 
(www.qm-gorbitz.de)</t>
  </si>
  <si>
    <t>"Pflege daheim” 
(www.pflege-und-wohnen.de)</t>
  </si>
  <si>
    <t>Omse e. V. Dresden 
(www.omse-ev.de)</t>
  </si>
  <si>
    <t>Club Passage 
(www.club-passage.de)</t>
  </si>
  <si>
    <t>EWG Dresden e. V. 
(www.ewg-dresden.de)</t>
  </si>
  <si>
    <t>Stadtteilbücherei Cossebaude 
(www.bibo-dresden.de)</t>
  </si>
  <si>
    <t>Stadteiltreff, Buchausleihe „Marie“</t>
  </si>
  <si>
    <t>Individuelle Senioren-Sprachkurse</t>
  </si>
  <si>
    <t>DRK Kreisverband Dresden e. V. 
(www.drk-dresden.de)</t>
  </si>
  <si>
    <t>Ökumenische Seniorenhilfe Dresden e. V. 
(www.seniorenhilfe-dresden.de)</t>
  </si>
  <si>
    <t>Familienzentrum Heiderand e. V. 
(www.familienzentrum-heiderand.de)</t>
  </si>
  <si>
    <t>Cultus gGmbH 
(www.cultus-dresden.de)</t>
  </si>
  <si>
    <t>Kleines Kurhaus 
(www.kleines-kurhaus.de)</t>
  </si>
  <si>
    <t>Putjatinhaus e.V. 
(www.putjatinhaus.de)</t>
  </si>
  <si>
    <t>Bibliothek Laubegast 
(www.bibo-dresden.de)</t>
  </si>
  <si>
    <t>Familienzentrum Tapetenwechsel Zubi e.V.
(www.tapetenwechsel-zubi.de)</t>
  </si>
  <si>
    <t>Volkssolidarität, Dresden e. V. 
(www.volkssoli-dresden.de)</t>
  </si>
  <si>
    <t>Alte Feuerwache Loschwitz e. V. 
(www.feuerwache-loschwitz.de)</t>
  </si>
  <si>
    <t>Jugendkunstschule 
(www.jks-dresden.de)</t>
  </si>
  <si>
    <t xml:space="preserve">Ortsgruppen der Volkssolidarität Pappritz/Gönnsdorf e.V. , Eschdorf e.V., Weißig e.V. </t>
  </si>
  <si>
    <t>Ökumenische Diakonie Sozialstation Dresden BÜLOWH gGmbH (www.diakonie-dresden.de)</t>
  </si>
  <si>
    <t>Trägerschaft der KIW Gesellschaft e. V. 
(www.kiw-dresden.de)</t>
  </si>
  <si>
    <t>Sozialwerk ELIM e.V. 
(www.sozialwerk-elim.de)</t>
  </si>
  <si>
    <t>Stadtteilhaus 
(www.stadtteilhaus.de)</t>
  </si>
  <si>
    <t>Altenzentrum „Schwanenhaus“ Ev.-Luth. Diakonissenanstalt e. V. (www.diako-dresden.de)</t>
  </si>
  <si>
    <t>„wir ag“ 
(www.linke-bueros.de)</t>
  </si>
  <si>
    <t>Dreikönigskirche, Diakonisches Werk - Stadtmission Dresden e.V. (www.diakonie-dresden.de)</t>
  </si>
  <si>
    <t>St. Pauli Ruine e. V. 
(www.theaterruine.de)</t>
  </si>
  <si>
    <t>Frauenberatungszentrum „Guter Rat“ 
(www.sozialwerk-dfb.de)</t>
  </si>
  <si>
    <t>Kreative Werkstatt Galvanohof e.V. 
(www.kreative-werkstatt.de)</t>
  </si>
  <si>
    <t>Pflegedienst Schlauske 
(www.pflegedienst-schlauske.de)</t>
  </si>
  <si>
    <t>Theaterhaus Rudi 
(www.rudi-dresden.de)</t>
  </si>
  <si>
    <t>Mobile Dienste Kempf 
(www.laucknerpflege.de)</t>
  </si>
  <si>
    <t>Sächsische Wohnungsgenossenschaft Dresden e.G. 
(www.swg-dresden.de)</t>
  </si>
  <si>
    <t>Eurobridge e.V. 
(www.west-ost-transfer.de)</t>
  </si>
  <si>
    <r>
      <t xml:space="preserve">Palitzschhof, Jugend &amp; Kunstschule 
</t>
    </r>
    <r>
      <rPr>
        <sz val="9"/>
        <color theme="1"/>
        <rFont val="Arial"/>
        <family val="2"/>
      </rPr>
      <t>(www.jks-dresden.de)</t>
    </r>
  </si>
  <si>
    <t>Kneipp-Verein Dresden e.V. 
(www.kneipp-dresden.de)</t>
  </si>
  <si>
    <t>Frauenbildungszentrum 
(www.frauenbildungszentrum-dresden.de)</t>
  </si>
  <si>
    <t>AWO-Seniorentreff  (in Selbstorganisation) 
(www.awo-in-sachsen.de)</t>
  </si>
  <si>
    <t>Kontaktstelle Koitschgraben (VSP e.V.) 
(www.vsp-dresden.org)</t>
  </si>
  <si>
    <t>Bürgertreff Sonnenblume 
(www.bt-sonnenblume.de)</t>
  </si>
  <si>
    <t>Kommunale Statistikstelle, Kommunale Bürgerumfrage 2012; eigene Berechnungen</t>
  </si>
  <si>
    <t>Insgesamt</t>
  </si>
  <si>
    <t xml:space="preserve">Mindestens monatlich </t>
  </si>
  <si>
    <t>Mehrmals im Jahr</t>
  </si>
  <si>
    <t>Seltener</t>
  </si>
  <si>
    <t>Nie</t>
  </si>
  <si>
    <t>Nach Altersgruppen</t>
  </si>
  <si>
    <t>16 bis 24 Jahre</t>
  </si>
  <si>
    <t>25 bis 34 Jahre</t>
  </si>
  <si>
    <t>35 bis 44 Jahre</t>
  </si>
  <si>
    <t>45 bis 54 Jahre</t>
  </si>
  <si>
    <t>55 bis 64 Jahre</t>
  </si>
  <si>
    <t>65 bis 74 Jahre</t>
  </si>
  <si>
    <t>75 Jahre und älter</t>
  </si>
  <si>
    <t>Nach Geschlecht</t>
  </si>
  <si>
    <t>Nach Migrationshintergrund</t>
  </si>
  <si>
    <t>Nach allgemeinbildendem Schulabschluss</t>
  </si>
  <si>
    <t>Nach beruflichem Abschluss</t>
  </si>
  <si>
    <t>Nach Entwicklungsraum</t>
  </si>
  <si>
    <t>Ohne Migrationshintergrund</t>
  </si>
  <si>
    <t>Mit Migrationshintergrund</t>
  </si>
  <si>
    <t>Allgemeine Hochschulreife/ Abitur</t>
  </si>
  <si>
    <t>Fachhochschulreife/ fachgebundene Hochschulreife</t>
  </si>
  <si>
    <t>(noch) Ohne abgeschlossene Berufsausbildung</t>
  </si>
  <si>
    <t>Abgeschlossene Berufsausbildung als Facharbeiter o. ä.</t>
  </si>
  <si>
    <t>Erwerbstätige</t>
  </si>
  <si>
    <t>Schüler/ Auszubildende/ Studenten</t>
  </si>
  <si>
    <t>Arbeitslose/ -suchende</t>
  </si>
  <si>
    <t>Nichterwerbspersonen</t>
  </si>
  <si>
    <t>Hochschul-/ Universitätsabschluss/ Promotion</t>
  </si>
  <si>
    <t>Fachhochschulabschluss/ Ingenieurabschluss</t>
  </si>
  <si>
    <t>Meister-/ Techniker- oder gleichwertiger Fachabschluss</t>
  </si>
  <si>
    <t>Entwicklungsraum 1 (sehr starke soziale Belastung)</t>
  </si>
  <si>
    <t>Entwicklungsraum 2 (starke soziale Belastung)</t>
  </si>
  <si>
    <t>Entwicklungsraum 3 (durchschnittliche soziale Belastung)</t>
  </si>
  <si>
    <t>Entwicklungsraum 4 (geringe soziale Belastung)</t>
  </si>
  <si>
    <t>Entwicklungsraum 5 (keine bzw. kaum soziale Belastung)</t>
  </si>
  <si>
    <t>Frauen</t>
  </si>
  <si>
    <t>Männer</t>
  </si>
  <si>
    <t>*</t>
  </si>
  <si>
    <t>**</t>
  </si>
  <si>
    <t>einschließlich Mittlerer Reife, 10. Klasse</t>
  </si>
  <si>
    <t>einschließlich Volksschule, Grundschule, 8. oder 9. Klasse</t>
  </si>
  <si>
    <t>Hauptschulabschluss**</t>
  </si>
  <si>
    <t>Realschulabschluss*</t>
  </si>
  <si>
    <t>Tab. G10-A:</t>
  </si>
  <si>
    <t>Tab. G11-A:</t>
  </si>
  <si>
    <t>Tab. G12-A:</t>
  </si>
  <si>
    <t>Tab. G13-A:</t>
  </si>
  <si>
    <t>Nach Stellung im Erwerbsleben</t>
  </si>
  <si>
    <t xml:space="preserve">Kursteilnehmende, Unterrichtsstunden und Kurse an der Volkshochschule in Dresden 2006 bis 2012 im Programmbereich "Kultur, Gestalten" </t>
  </si>
  <si>
    <t>Tab. G9-A:</t>
  </si>
  <si>
    <t>Landeshauptstadt Dresden, Sozialamt, Fachplan "Seniorenarbeit und Altenhilfe der Landeshauptstadt Dresden", Bildungsbüro; eigene Recherchen</t>
  </si>
  <si>
    <t>Entleihungen Non-Book*</t>
  </si>
  <si>
    <t xml:space="preserve">ab 2009 inklusive Entleihungen virtueller Bestände </t>
  </si>
  <si>
    <t>Deutsches Institut für Erwachsenenbildung (DIE), Statistisches Landesamt Sachsen, Volkshochschul-Statistik; eigene Berechnungen</t>
  </si>
  <si>
    <t>Städtische Bibliotheken Dresden</t>
  </si>
  <si>
    <t>Nutzung bzw. Besuch vom "Schauspielhaus u.a. Theater" der Stadt Dresden 2012 nach ausgewählten Merkmalen (in Prozent)</t>
  </si>
  <si>
    <t>Nutzung bzw. Besuch der Dresdner "Philharmonie" 2012 nach ausgewählten Merkmalen (in Prozent)</t>
  </si>
  <si>
    <t>Nutzung bzw. Besuch des "Opernhaus" der Stadt Dresden 2012 nach ausgewählten Merkmalen (in Prozent)</t>
  </si>
  <si>
    <t>Nutzung bzw. Besuch von "Museen, Galerien" in der Stadt Dresden 2012 nach ausgewählten Merkmalen (in Prozent)</t>
  </si>
  <si>
    <t>Nutzung bzw. Besuch von "Kinos" in der Stadt Dresden 2012 nach ausgewählten Merkmalen (in Prozent)</t>
  </si>
  <si>
    <t>Nutzung bzw. Besuch von "Sozio- und Stadtteilkultureinrichtungen" in der Stadt Dresden 2012 nach ausgewählten Merkmalen (in Prozent)</t>
  </si>
  <si>
    <t>Erwachsene</t>
  </si>
  <si>
    <t>Merkmale</t>
  </si>
  <si>
    <t>Ausgaben der Städtischen Bibliotheken Dresden 2005 bis 2012 (in Euro)</t>
  </si>
</sst>
</file>

<file path=xl/styles.xml><?xml version="1.0" encoding="utf-8"?>
<styleSheet xmlns="http://schemas.openxmlformats.org/spreadsheetml/2006/main">
  <numFmts count="8">
    <numFmt numFmtId="43" formatCode="_-* #,##0.00\ _€_-;\-* #,##0.00\ _€_-;_-* &quot;-&quot;??\ _€_-;_-@_-"/>
    <numFmt numFmtId="164" formatCode="#,##0.0"/>
    <numFmt numFmtId="165" formatCode="0.0"/>
    <numFmt numFmtId="166" formatCode="0.000"/>
    <numFmt numFmtId="167" formatCode="0.000000000000"/>
    <numFmt numFmtId="168" formatCode="0.0000000000"/>
    <numFmt numFmtId="169" formatCode="\+#,###;\ \-#,###"/>
    <numFmt numFmtId="170" formatCode="\+0.0;\ \-0.0"/>
  </numFmts>
  <fonts count="15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333333"/>
      <name val="Arial"/>
      <family val="2"/>
    </font>
    <font>
      <sz val="9"/>
      <color theme="1"/>
      <name val="Arial"/>
      <family val="2"/>
    </font>
    <font>
      <b/>
      <sz val="10"/>
      <color rgb="FF666666"/>
      <name val="Arial"/>
      <family val="2"/>
    </font>
    <font>
      <sz val="8"/>
      <color theme="1"/>
      <name val="HelveticaNeueCondensed"/>
      <family val="1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206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ont="1" applyBorder="1"/>
    <xf numFmtId="0" fontId="4" fillId="0" borderId="0" xfId="0" applyFont="1"/>
    <xf numFmtId="0" fontId="0" fillId="0" borderId="0" xfId="0" applyFill="1" applyBorder="1" applyAlignment="1">
      <alignment horizontal="left"/>
    </xf>
    <xf numFmtId="164" fontId="0" fillId="0" borderId="0" xfId="0" applyNumberFormat="1"/>
    <xf numFmtId="0" fontId="0" fillId="2" borderId="1" xfId="0" applyFill="1" applyBorder="1" applyAlignment="1">
      <alignment horizontal="center" vertical="center"/>
    </xf>
    <xf numFmtId="3" fontId="0" fillId="0" borderId="2" xfId="0" applyNumberFormat="1" applyBorder="1" applyAlignment="1">
      <alignment horizontal="right"/>
    </xf>
    <xf numFmtId="165" fontId="0" fillId="0" borderId="2" xfId="0" applyNumberFormat="1" applyBorder="1" applyAlignment="1">
      <alignment horizontal="right"/>
    </xf>
    <xf numFmtId="165" fontId="0" fillId="0" borderId="3" xfId="0" applyNumberFormat="1" applyBorder="1" applyAlignment="1">
      <alignment horizontal="right"/>
    </xf>
    <xf numFmtId="165" fontId="0" fillId="3" borderId="3" xfId="0" applyNumberFormat="1" applyFill="1" applyBorder="1" applyAlignment="1">
      <alignment horizontal="right"/>
    </xf>
    <xf numFmtId="165" fontId="0" fillId="3" borderId="4" xfId="0" applyNumberFormat="1" applyFill="1" applyBorder="1" applyAlignment="1">
      <alignment horizontal="right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Font="1" applyBorder="1" applyAlignment="1">
      <alignment horizontal="left"/>
    </xf>
    <xf numFmtId="3" fontId="0" fillId="0" borderId="2" xfId="0" applyNumberFormat="1" applyFont="1" applyBorder="1" applyAlignment="1">
      <alignment horizontal="right"/>
    </xf>
    <xf numFmtId="3" fontId="0" fillId="0" borderId="2" xfId="0" applyNumberFormat="1" applyBorder="1" applyAlignment="1">
      <alignment horizontal="right" vertical="center"/>
    </xf>
    <xf numFmtId="3" fontId="0" fillId="0" borderId="3" xfId="0" applyNumberFormat="1" applyFont="1" applyBorder="1" applyAlignment="1">
      <alignment horizontal="right"/>
    </xf>
    <xf numFmtId="3" fontId="0" fillId="0" borderId="3" xfId="0" applyNumberFormat="1" applyBorder="1" applyAlignment="1">
      <alignment horizontal="right" vertical="center"/>
    </xf>
    <xf numFmtId="0" fontId="0" fillId="0" borderId="3" xfId="0" applyFont="1" applyBorder="1" applyAlignment="1">
      <alignment horizontal="left" wrapText="1"/>
    </xf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0" borderId="3" xfId="0" applyFill="1" applyBorder="1"/>
    <xf numFmtId="3" fontId="0" fillId="0" borderId="3" xfId="0" applyNumberFormat="1" applyFill="1" applyBorder="1" applyAlignment="1" applyProtection="1">
      <alignment horizontal="right" vertical="center"/>
      <protection locked="0"/>
    </xf>
    <xf numFmtId="0" fontId="0" fillId="0" borderId="2" xfId="0" applyFont="1" applyFill="1" applyBorder="1" applyAlignment="1">
      <alignment horizontal="center"/>
    </xf>
    <xf numFmtId="3" fontId="0" fillId="0" borderId="2" xfId="0" applyNumberFormat="1" applyFont="1" applyFill="1" applyBorder="1" applyAlignment="1" applyProtection="1">
      <alignment horizontal="right" vertical="center"/>
      <protection locked="0"/>
    </xf>
    <xf numFmtId="3" fontId="0" fillId="0" borderId="3" xfId="0" applyNumberFormat="1" applyFont="1" applyFill="1" applyBorder="1" applyAlignment="1" applyProtection="1">
      <alignment horizontal="right" vertical="center"/>
      <protection locked="0"/>
    </xf>
    <xf numFmtId="0" fontId="0" fillId="0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" xfId="0" applyFont="1" applyFill="1" applyBorder="1" applyAlignment="1">
      <alignment horizontal="center"/>
    </xf>
    <xf numFmtId="3" fontId="0" fillId="3" borderId="3" xfId="0" applyNumberFormat="1" applyFont="1" applyFill="1" applyBorder="1" applyAlignment="1" applyProtection="1">
      <alignment horizontal="right" vertical="center"/>
      <protection locked="0"/>
    </xf>
    <xf numFmtId="0" fontId="0" fillId="3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4" xfId="0" applyNumberFormat="1" applyFont="1" applyFill="1" applyBorder="1" applyAlignment="1" applyProtection="1">
      <alignment horizontal="center" vertical="center"/>
      <protection locked="0"/>
    </xf>
    <xf numFmtId="3" fontId="0" fillId="3" borderId="4" xfId="0" applyNumberFormat="1" applyFont="1" applyFill="1" applyBorder="1" applyAlignment="1" applyProtection="1">
      <alignment horizontal="right" vertical="center"/>
      <protection locked="0"/>
    </xf>
    <xf numFmtId="0" fontId="0" fillId="3" borderId="3" xfId="0" applyFill="1" applyBorder="1"/>
    <xf numFmtId="3" fontId="0" fillId="3" borderId="3" xfId="0" applyNumberFormat="1" applyFill="1" applyBorder="1" applyAlignment="1" applyProtection="1">
      <alignment horizontal="right" vertical="center"/>
      <protection locked="0"/>
    </xf>
    <xf numFmtId="0" fontId="0" fillId="3" borderId="3" xfId="0" applyFont="1" applyFill="1" applyBorder="1" applyAlignment="1">
      <alignment horizontal="left"/>
    </xf>
    <xf numFmtId="3" fontId="0" fillId="3" borderId="3" xfId="0" applyNumberFormat="1" applyFont="1" applyFill="1" applyBorder="1" applyAlignment="1">
      <alignment horizontal="right"/>
    </xf>
    <xf numFmtId="3" fontId="0" fillId="3" borderId="3" xfId="0" applyNumberFormat="1" applyFill="1" applyBorder="1" applyAlignment="1">
      <alignment horizontal="right" vertical="center"/>
    </xf>
    <xf numFmtId="165" fontId="2" fillId="0" borderId="3" xfId="1" applyNumberFormat="1" applyFont="1" applyFill="1" applyBorder="1" applyAlignment="1">
      <alignment horizontal="right"/>
    </xf>
    <xf numFmtId="165" fontId="2" fillId="3" borderId="3" xfId="1" applyNumberFormat="1" applyFont="1" applyFill="1" applyBorder="1" applyAlignment="1">
      <alignment horizontal="right"/>
    </xf>
    <xf numFmtId="0" fontId="5" fillId="0" borderId="0" xfId="2" applyAlignment="1" applyProtection="1"/>
    <xf numFmtId="0" fontId="5" fillId="0" borderId="0" xfId="2" applyBorder="1" applyAlignment="1" applyProtection="1"/>
    <xf numFmtId="0" fontId="3" fillId="2" borderId="1" xfId="0" applyFont="1" applyFill="1" applyBorder="1" applyAlignment="1">
      <alignment horizontal="center" wrapText="1"/>
    </xf>
    <xf numFmtId="0" fontId="7" fillId="0" borderId="0" xfId="0" applyFont="1"/>
    <xf numFmtId="0" fontId="7" fillId="0" borderId="0" xfId="0" applyFont="1" applyBorder="1"/>
    <xf numFmtId="3" fontId="0" fillId="0" borderId="0" xfId="0" applyNumberFormat="1" applyFont="1" applyFill="1" applyBorder="1" applyAlignment="1" applyProtection="1">
      <alignment horizontal="right" vertical="center"/>
      <protection locked="0"/>
    </xf>
    <xf numFmtId="164" fontId="0" fillId="0" borderId="0" xfId="0" applyNumberFormat="1" applyFill="1" applyBorder="1" applyAlignment="1">
      <alignment horizontal="right"/>
    </xf>
    <xf numFmtId="3" fontId="0" fillId="3" borderId="6" xfId="0" applyNumberFormat="1" applyFont="1" applyFill="1" applyBorder="1" applyAlignment="1" applyProtection="1">
      <alignment horizontal="right" vertical="center"/>
      <protection locked="0"/>
    </xf>
    <xf numFmtId="3" fontId="0" fillId="3" borderId="5" xfId="0" applyNumberFormat="1" applyFont="1" applyFill="1" applyBorder="1" applyAlignment="1" applyProtection="1">
      <alignment horizontal="right" vertical="center"/>
      <protection locked="0"/>
    </xf>
    <xf numFmtId="166" fontId="0" fillId="0" borderId="0" xfId="0" applyNumberFormat="1"/>
    <xf numFmtId="167" fontId="0" fillId="0" borderId="0" xfId="0" applyNumberFormat="1"/>
    <xf numFmtId="0" fontId="6" fillId="0" borderId="0" xfId="0" applyFont="1"/>
    <xf numFmtId="164" fontId="0" fillId="0" borderId="7" xfId="0" applyNumberFormat="1" applyBorder="1" applyAlignment="1">
      <alignment horizontal="right"/>
    </xf>
    <xf numFmtId="164" fontId="0" fillId="3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3" borderId="9" xfId="0" applyNumberFormat="1" applyFill="1" applyBorder="1" applyAlignment="1">
      <alignment horizontal="right"/>
    </xf>
    <xf numFmtId="0" fontId="0" fillId="2" borderId="2" xfId="0" applyFill="1" applyBorder="1" applyAlignment="1">
      <alignment horizontal="center" vertical="center"/>
    </xf>
    <xf numFmtId="3" fontId="0" fillId="0" borderId="7" xfId="0" applyNumberFormat="1" applyFont="1" applyFill="1" applyBorder="1" applyAlignment="1" applyProtection="1">
      <alignment horizontal="right" vertical="center"/>
      <protection locked="0"/>
    </xf>
    <xf numFmtId="3" fontId="0" fillId="3" borderId="8" xfId="0" applyNumberFormat="1" applyFont="1" applyFill="1" applyBorder="1" applyAlignment="1" applyProtection="1">
      <alignment horizontal="right" vertical="center"/>
      <protection locked="0"/>
    </xf>
    <xf numFmtId="3" fontId="0" fillId="0" borderId="8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/>
    <xf numFmtId="165" fontId="0" fillId="4" borderId="3" xfId="0" applyNumberFormat="1" applyFill="1" applyBorder="1" applyAlignment="1">
      <alignment horizontal="right"/>
    </xf>
    <xf numFmtId="168" fontId="0" fillId="0" borderId="0" xfId="0" applyNumberFormat="1"/>
    <xf numFmtId="0" fontId="6" fillId="0" borderId="0" xfId="0" applyFont="1" applyFill="1" applyBorder="1"/>
    <xf numFmtId="0" fontId="0" fillId="0" borderId="0" xfId="0" applyFont="1" applyFill="1" applyBorder="1"/>
    <xf numFmtId="0" fontId="2" fillId="0" borderId="2" xfId="0" applyFont="1" applyBorder="1" applyAlignment="1">
      <alignment horizontal="center"/>
    </xf>
    <xf numFmtId="165" fontId="2" fillId="0" borderId="2" xfId="1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65" fontId="2" fillId="0" borderId="4" xfId="1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7" fillId="0" borderId="0" xfId="0" applyFont="1" applyFill="1"/>
    <xf numFmtId="0" fontId="2" fillId="0" borderId="0" xfId="0" applyFont="1" applyFill="1"/>
    <xf numFmtId="0" fontId="8" fillId="0" borderId="0" xfId="0" applyFont="1" applyFill="1" applyBorder="1" applyAlignment="1">
      <alignment vertical="center"/>
    </xf>
    <xf numFmtId="0" fontId="5" fillId="0" borderId="0" xfId="2" applyFill="1" applyAlignment="1" applyProtection="1"/>
    <xf numFmtId="0" fontId="0" fillId="0" borderId="0" xfId="0" applyAlignment="1"/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vertical="center" wrapText="1"/>
    </xf>
    <xf numFmtId="0" fontId="0" fillId="0" borderId="0" xfId="0" applyFont="1"/>
    <xf numFmtId="0" fontId="3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Continuous" vertical="center" wrapText="1"/>
    </xf>
    <xf numFmtId="0" fontId="3" fillId="2" borderId="18" xfId="0" applyFont="1" applyFill="1" applyBorder="1" applyAlignment="1">
      <alignment horizontal="centerContinuous" vertical="center"/>
    </xf>
    <xf numFmtId="0" fontId="5" fillId="0" borderId="0" xfId="2" applyFill="1" applyAlignment="1" applyProtection="1">
      <alignment horizontal="left" vertical="center"/>
    </xf>
    <xf numFmtId="0" fontId="7" fillId="0" borderId="0" xfId="0" applyFont="1" applyFill="1" applyBorder="1" applyAlignment="1">
      <alignment wrapText="1"/>
    </xf>
    <xf numFmtId="3" fontId="0" fillId="0" borderId="0" xfId="0" applyNumberFormat="1" applyBorder="1" applyAlignment="1" applyProtection="1">
      <alignment horizontal="right" vertical="center"/>
      <protection locked="0"/>
    </xf>
    <xf numFmtId="0" fontId="0" fillId="0" borderId="0" xfId="0" applyFont="1" applyBorder="1" applyAlignment="1">
      <alignment horizontal="left"/>
    </xf>
    <xf numFmtId="0" fontId="0" fillId="0" borderId="3" xfId="0" applyFont="1" applyBorder="1" applyAlignment="1">
      <alignment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21" xfId="0" applyFont="1" applyFill="1" applyBorder="1" applyAlignment="1">
      <alignment horizontal="left" vertical="center" wrapText="1"/>
    </xf>
    <xf numFmtId="0" fontId="0" fillId="3" borderId="20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3" borderId="3" xfId="0" applyFont="1" applyFill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5" fillId="0" borderId="0" xfId="2" applyFill="1" applyBorder="1" applyAlignment="1" applyProtection="1"/>
    <xf numFmtId="0" fontId="2" fillId="0" borderId="0" xfId="0" applyFont="1" applyBorder="1"/>
    <xf numFmtId="0" fontId="2" fillId="0" borderId="0" xfId="0" applyFont="1"/>
    <xf numFmtId="2" fontId="2" fillId="2" borderId="16" xfId="0" applyNumberFormat="1" applyFont="1" applyFill="1" applyBorder="1" applyAlignment="1">
      <alignment horizontal="center" vertical="center" wrapText="1"/>
    </xf>
    <xf numFmtId="2" fontId="2" fillId="2" borderId="16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3" fontId="2" fillId="3" borderId="0" xfId="0" applyNumberFormat="1" applyFont="1" applyFill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right" vertical="center"/>
    </xf>
    <xf numFmtId="3" fontId="2" fillId="3" borderId="21" xfId="0" applyNumberFormat="1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3" fontId="2" fillId="0" borderId="17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/>
    </xf>
    <xf numFmtId="3" fontId="2" fillId="0" borderId="2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3" fillId="0" borderId="19" xfId="0" applyFont="1" applyFill="1" applyBorder="1" applyAlignment="1">
      <alignment horizontal="left" vertical="center" wrapText="1"/>
    </xf>
    <xf numFmtId="3" fontId="2" fillId="0" borderId="21" xfId="0" applyNumberFormat="1" applyFont="1" applyFill="1" applyBorder="1" applyAlignment="1">
      <alignment horizontal="right" vertical="center" wrapText="1"/>
    </xf>
    <xf numFmtId="0" fontId="0" fillId="0" borderId="0" xfId="0" applyFont="1" applyFill="1"/>
    <xf numFmtId="2" fontId="2" fillId="2" borderId="16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right" vertical="center"/>
    </xf>
    <xf numFmtId="0" fontId="4" fillId="5" borderId="12" xfId="0" applyFont="1" applyFill="1" applyBorder="1" applyAlignment="1">
      <alignment horizontal="left"/>
    </xf>
    <xf numFmtId="3" fontId="4" fillId="5" borderId="12" xfId="0" applyNumberFormat="1" applyFont="1" applyFill="1" applyBorder="1" applyAlignment="1">
      <alignment horizontal="right"/>
    </xf>
    <xf numFmtId="3" fontId="7" fillId="5" borderId="12" xfId="0" applyNumberFormat="1" applyFont="1" applyFill="1" applyBorder="1" applyAlignment="1">
      <alignment horizontal="right" vertical="center"/>
    </xf>
    <xf numFmtId="3" fontId="4" fillId="5" borderId="12" xfId="0" applyNumberFormat="1" applyFont="1" applyFill="1" applyBorder="1" applyAlignment="1">
      <alignment horizontal="right" vertical="center"/>
    </xf>
    <xf numFmtId="0" fontId="4" fillId="5" borderId="12" xfId="0" applyFont="1" applyFill="1" applyBorder="1"/>
    <xf numFmtId="3" fontId="4" fillId="5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4" xfId="0" applyFill="1" applyBorder="1"/>
    <xf numFmtId="3" fontId="0" fillId="0" borderId="4" xfId="0" applyNumberFormat="1" applyFill="1" applyBorder="1" applyAlignment="1" applyProtection="1">
      <alignment horizontal="right" vertical="center"/>
      <protection locked="0"/>
    </xf>
    <xf numFmtId="0" fontId="3" fillId="0" borderId="7" xfId="0" applyFont="1" applyFill="1" applyBorder="1" applyAlignment="1">
      <alignment vertical="center" wrapText="1"/>
    </xf>
    <xf numFmtId="3" fontId="2" fillId="0" borderId="16" xfId="0" applyNumberFormat="1" applyFont="1" applyFill="1" applyBorder="1" applyAlignment="1">
      <alignment horizontal="right" vertical="center" wrapText="1"/>
    </xf>
    <xf numFmtId="3" fontId="2" fillId="0" borderId="15" xfId="0" applyNumberFormat="1" applyFont="1" applyFill="1" applyBorder="1" applyAlignment="1">
      <alignment horizontal="right" vertical="center" wrapText="1"/>
    </xf>
    <xf numFmtId="3" fontId="0" fillId="0" borderId="7" xfId="0" applyNumberFormat="1" applyFont="1" applyFill="1" applyBorder="1" applyAlignment="1">
      <alignment horizontal="right" vertical="center"/>
    </xf>
    <xf numFmtId="3" fontId="0" fillId="0" borderId="16" xfId="0" applyNumberFormat="1" applyFont="1" applyFill="1" applyBorder="1" applyAlignment="1">
      <alignment horizontal="right" vertical="center"/>
    </xf>
    <xf numFmtId="3" fontId="0" fillId="0" borderId="22" xfId="0" applyNumberFormat="1" applyFont="1" applyFill="1" applyBorder="1" applyAlignment="1">
      <alignment horizontal="right" vertical="center"/>
    </xf>
    <xf numFmtId="0" fontId="0" fillId="3" borderId="19" xfId="0" applyFill="1" applyBorder="1" applyAlignment="1">
      <alignment vertical="center" wrapText="1"/>
    </xf>
    <xf numFmtId="3" fontId="0" fillId="3" borderId="19" xfId="0" applyNumberFormat="1" applyFont="1" applyFill="1" applyBorder="1" applyAlignment="1">
      <alignment horizontal="right" vertical="center"/>
    </xf>
    <xf numFmtId="0" fontId="3" fillId="0" borderId="10" xfId="0" applyFont="1" applyFill="1" applyBorder="1" applyAlignment="1">
      <alignment vertical="center" wrapText="1"/>
    </xf>
    <xf numFmtId="3" fontId="2" fillId="0" borderId="23" xfId="0" applyNumberFormat="1" applyFont="1" applyFill="1" applyBorder="1" applyAlignment="1">
      <alignment horizontal="right" vertical="center" wrapText="1"/>
    </xf>
    <xf numFmtId="3" fontId="2" fillId="0" borderId="15" xfId="0" applyNumberFormat="1" applyFont="1" applyFill="1" applyBorder="1" applyAlignment="1">
      <alignment horizontal="right" vertical="center"/>
    </xf>
    <xf numFmtId="169" fontId="2" fillId="0" borderId="16" xfId="0" applyNumberFormat="1" applyFont="1" applyFill="1" applyBorder="1" applyAlignment="1">
      <alignment horizontal="right" vertical="center"/>
    </xf>
    <xf numFmtId="170" fontId="2" fillId="0" borderId="16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vertical="center" wrapText="1"/>
    </xf>
    <xf numFmtId="3" fontId="2" fillId="0" borderId="17" xfId="0" applyNumberFormat="1" applyFont="1" applyFill="1" applyBorder="1" applyAlignment="1">
      <alignment horizontal="right" vertical="center"/>
    </xf>
    <xf numFmtId="169" fontId="2" fillId="0" borderId="4" xfId="0" applyNumberFormat="1" applyFont="1" applyFill="1" applyBorder="1" applyAlignment="1">
      <alignment horizontal="right" vertical="center"/>
    </xf>
    <xf numFmtId="170" fontId="2" fillId="0" borderId="4" xfId="1" applyNumberFormat="1" applyFont="1" applyFill="1" applyBorder="1" applyAlignment="1">
      <alignment horizontal="right" vertical="center"/>
    </xf>
    <xf numFmtId="3" fontId="2" fillId="3" borderId="0" xfId="0" applyNumberFormat="1" applyFont="1" applyFill="1" applyBorder="1" applyAlignment="1">
      <alignment horizontal="right" vertical="center"/>
    </xf>
    <xf numFmtId="169" fontId="2" fillId="3" borderId="3" xfId="0" applyNumberFormat="1" applyFont="1" applyFill="1" applyBorder="1" applyAlignment="1">
      <alignment horizontal="right" vertical="center"/>
    </xf>
    <xf numFmtId="170" fontId="2" fillId="3" borderId="3" xfId="1" applyNumberFormat="1" applyFont="1" applyFill="1" applyBorder="1" applyAlignment="1">
      <alignment horizontal="right" vertical="center"/>
    </xf>
    <xf numFmtId="4" fontId="3" fillId="2" borderId="12" xfId="0" applyNumberFormat="1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14" fillId="5" borderId="12" xfId="0" applyFont="1" applyFill="1" applyBorder="1" applyAlignment="1">
      <alignment vertical="center" wrapText="1"/>
    </xf>
    <xf numFmtId="3" fontId="7" fillId="5" borderId="12" xfId="0" applyNumberFormat="1" applyFont="1" applyFill="1" applyBorder="1" applyAlignment="1">
      <alignment horizontal="right" vertical="center" wrapText="1"/>
    </xf>
    <xf numFmtId="2" fontId="0" fillId="5" borderId="21" xfId="0" applyNumberFormat="1" applyFont="1" applyFill="1" applyBorder="1" applyAlignment="1">
      <alignment horizontal="right"/>
    </xf>
    <xf numFmtId="0" fontId="0" fillId="5" borderId="21" xfId="0" applyFont="1" applyFill="1" applyBorder="1" applyAlignment="1">
      <alignment horizontal="right"/>
    </xf>
    <xf numFmtId="0" fontId="0" fillId="5" borderId="21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wrapText="1"/>
    </xf>
    <xf numFmtId="2" fontId="2" fillId="2" borderId="16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 wrapText="1"/>
    </xf>
    <xf numFmtId="0" fontId="0" fillId="6" borderId="0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14" xfId="0" applyFont="1" applyFill="1" applyBorder="1" applyAlignment="1">
      <alignment horizontal="center" vertical="center" wrapText="1"/>
    </xf>
    <xf numFmtId="0" fontId="0" fillId="6" borderId="18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center" vertical="center"/>
    </xf>
    <xf numFmtId="0" fontId="0" fillId="6" borderId="14" xfId="0" applyFont="1" applyFill="1" applyBorder="1" applyAlignment="1">
      <alignment horizontal="center" vertical="center"/>
    </xf>
    <xf numFmtId="0" fontId="0" fillId="6" borderId="18" xfId="0" applyFont="1" applyFill="1" applyBorder="1" applyAlignment="1">
      <alignment horizontal="center" vertical="center"/>
    </xf>
    <xf numFmtId="0" fontId="0" fillId="6" borderId="10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6" borderId="11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5" borderId="21" xfId="0" applyFont="1" applyFill="1" applyBorder="1" applyAlignment="1"/>
  </cellXfs>
  <cellStyles count="4">
    <cellStyle name="Dezimal" xfId="1" builtinId="3"/>
    <cellStyle name="Hyperlink" xfId="2" builtinId="8"/>
    <cellStyle name="Standard" xfId="0" builtinId="0"/>
    <cellStyle name="Standard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9"/>
  <sheetViews>
    <sheetView workbookViewId="0">
      <selection activeCell="A2" sqref="A2"/>
    </sheetView>
  </sheetViews>
  <sheetFormatPr baseColWidth="10" defaultRowHeight="12.75"/>
  <sheetData>
    <row r="2" spans="1:2">
      <c r="A2" s="4" t="s">
        <v>18</v>
      </c>
    </row>
    <row r="4" spans="1:2" s="2" customFormat="1">
      <c r="A4" s="75" t="s">
        <v>19</v>
      </c>
      <c r="B4" s="88" t="s">
        <v>40</v>
      </c>
    </row>
    <row r="5" spans="1:2" s="2" customFormat="1">
      <c r="A5" s="75" t="s">
        <v>21</v>
      </c>
      <c r="B5" s="88" t="s">
        <v>41</v>
      </c>
    </row>
    <row r="6" spans="1:2" s="2" customFormat="1">
      <c r="A6" s="75" t="s">
        <v>22</v>
      </c>
      <c r="B6" s="41" t="s">
        <v>339</v>
      </c>
    </row>
    <row r="7" spans="1:2" s="139" customFormat="1">
      <c r="A7" s="75" t="s">
        <v>23</v>
      </c>
      <c r="B7" s="41" t="s">
        <v>341</v>
      </c>
    </row>
    <row r="8" spans="1:2" s="2" customFormat="1">
      <c r="A8" s="75" t="s">
        <v>24</v>
      </c>
      <c r="B8" s="41" t="s">
        <v>340</v>
      </c>
    </row>
    <row r="9" spans="1:2" s="2" customFormat="1">
      <c r="A9" s="75" t="s">
        <v>33</v>
      </c>
      <c r="B9" s="41" t="s">
        <v>342</v>
      </c>
    </row>
    <row r="10" spans="1:2" s="2" customFormat="1">
      <c r="A10" s="75" t="s">
        <v>45</v>
      </c>
      <c r="B10" s="41" t="s">
        <v>343</v>
      </c>
    </row>
    <row r="11" spans="1:2" s="2" customFormat="1">
      <c r="A11" s="75" t="s">
        <v>46</v>
      </c>
      <c r="B11" s="41" t="s">
        <v>344</v>
      </c>
    </row>
    <row r="12" spans="1:2">
      <c r="A12" s="41" t="s">
        <v>333</v>
      </c>
      <c r="B12" s="41" t="s">
        <v>29</v>
      </c>
    </row>
    <row r="13" spans="1:2">
      <c r="A13" s="41" t="s">
        <v>327</v>
      </c>
      <c r="B13" s="42" t="s">
        <v>28</v>
      </c>
    </row>
    <row r="14" spans="1:2">
      <c r="A14" s="41" t="s">
        <v>328</v>
      </c>
      <c r="B14" s="41" t="s">
        <v>30</v>
      </c>
    </row>
    <row r="15" spans="1:2" s="2" customFormat="1">
      <c r="A15" s="75" t="s">
        <v>329</v>
      </c>
      <c r="B15" s="75" t="s">
        <v>32</v>
      </c>
    </row>
    <row r="16" spans="1:2" s="2" customFormat="1">
      <c r="A16" s="75" t="s">
        <v>330</v>
      </c>
      <c r="B16" s="120" t="s">
        <v>48</v>
      </c>
    </row>
    <row r="17" spans="1:2" s="2" customFormat="1">
      <c r="A17" s="75"/>
      <c r="B17" s="120"/>
    </row>
    <row r="18" spans="1:2" s="2" customFormat="1">
      <c r="A18" s="75"/>
      <c r="B18" s="120"/>
    </row>
    <row r="19" spans="1:2">
      <c r="A19" t="s">
        <v>26</v>
      </c>
    </row>
  </sheetData>
  <hyperlinks>
    <hyperlink ref="A13:B13" location="'G5'!A1" display="Tab. G5-A:"/>
    <hyperlink ref="A12:B12" location="'G6'!A1" display="Tab. G6-A:"/>
    <hyperlink ref="A14:B14" location="'G7'!A1" display="Tab. G7-A:"/>
    <hyperlink ref="A15:B15" location="'G8'!A1" display="Tab. G8-A:"/>
    <hyperlink ref="A13" location="'G10-A'!A1" display="Tab. G10-A:"/>
    <hyperlink ref="B13" location="'G10-A'!A1" display="Ausgaben der Städtischen Bibliotheken Dresden 2005 bis 2012"/>
    <hyperlink ref="A12" location="'G9-A'!A1" display="Tab. G9-A:"/>
    <hyperlink ref="B12" location="'G9-A'!A1" display="Anzahl der Veranstaltungen der Städtischen Bibliotheken Dresden 2005 bis 2012 nach Veranstaltungsart"/>
    <hyperlink ref="A14" location="'G11-A'!A1" display="Tab. G11-A:"/>
    <hyperlink ref="B14" location="'G11-A'!A1" display="Entleihungen der Städtischen Bibliotheken Dresden 2005 bis 2012 nach Medienart"/>
    <hyperlink ref="A15" location="'G12-A'!A1" display="Tab. G12-A:"/>
    <hyperlink ref="B15" location="'G12-A'!A1" display="Anteil der durch die Städtischen Bibliotheken Dresden erreichten Schulklassen an allen Klassen bis zur Klassenstufe 12 in Dresden 2005 bis 2012 (in Prozent)"/>
    <hyperlink ref="A4:A5" location="'Tab. Gx-A'!A1" display="Tab. Gx-A:"/>
    <hyperlink ref="A4" location="'G1-A'!Z1S1" display="Tab. G1-A:"/>
    <hyperlink ref="A5" location="'G2-A'!Z1S1" display="Tab. G2-A:"/>
    <hyperlink ref="B4" location="'G1-A'!Z1S1" display="Kursteilnehmende, Unterrichtsstunden und Kurse an der Volkshochschule in Dresden 2006 bis 2012 im Programmbereich &quot;Kultur, Gestalten&quot; und in allen Programmbereichen"/>
    <hyperlink ref="B5" location="'G2-A'!Z1S1" display="Kursteilnehmende, Unterrichtsstunden und Kurse an den Volkshochschulen im Freistaat Sachsen 2006 bis 2012 im Programmbereich &quot;Kultur, Gestalten&quot; und in allen Programmbereichen"/>
    <hyperlink ref="A16" location="'G13-A'!A1" display="Tab. G13-A:"/>
    <hyperlink ref="B16" location="'G13-A'!A1" display="Ausgewählte Einrichtungen und Angebote im Bereich der Seniorenbildung in Dresden nach Ortsamtsbereichen 2013"/>
    <hyperlink ref="A6" location="'G3-A'!A1" display="Tab. G3-A:"/>
    <hyperlink ref="A7" location="'G4-A'!A1" display="Tab. G4-A:"/>
    <hyperlink ref="A8" location="'G5-A'!A1" display="Tab. G5-A:"/>
    <hyperlink ref="A9:A11" location="'G5-A'!A1" display="Tab. G5-A:"/>
    <hyperlink ref="A9" location="'G6-A'!A1" display="Tab. G6-A:"/>
    <hyperlink ref="A10" location="'G7-A'!A1" display="Tab. G7-A:"/>
    <hyperlink ref="A11" location="'G8-A'!A1" display="Tab. G8-A:"/>
    <hyperlink ref="B6" location="'G3-A'!A1" display="Nutzung bzw. Besuch vom &quot;Schauspielhaus u.a. Theater&quot; der Stadt Dresden 2012 nach ausgewählten Merkmalen (in Prozent)"/>
    <hyperlink ref="B7" location="'G4-A'!A1" display="Nutzung bzw. Besuch des &quot;Opernhaus&quot; der Stadt Dresden 2012 nach ausgewählten Merkmalen (in Prozent)"/>
    <hyperlink ref="B8" location="'G5-A'!A1" display="Nutzung bzw. Besuch der Dresdner &quot;Philharmonie&quot; 2012 nach ausgewählten Merkmalen (in Prozent)"/>
    <hyperlink ref="B9" location="'G6-A'!A1" display="Nutzung bzw. Besuch von &quot;Museen, Galerien&quot; in der Stadt Dresden 2012 nach ausgewählten Merkmalen (in Prozent)"/>
    <hyperlink ref="B10" location="'G7-A'!A1" display="Nutzung bzw. Besuch von &quot;Kinos&quot; in der Stadt Dresden 2012 nach ausgewählten Merkmalen (in Prozent)"/>
    <hyperlink ref="B11" location="'G8-A'!A1" display="Nutzung bzw. Besuch von &quot;Sozio- und Stadtteilkultureinrichtungen&quot; in der Stadt Dresden 2012 nach ausgewählten Merkmalen (in Prozent)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2"/>
  <sheetViews>
    <sheetView workbookViewId="0"/>
  </sheetViews>
  <sheetFormatPr baseColWidth="10" defaultRowHeight="12.75"/>
  <cols>
    <col min="1" max="1" width="10.7109375" customWidth="1"/>
    <col min="2" max="2" width="27" customWidth="1"/>
  </cols>
  <sheetData>
    <row r="1" spans="1:10">
      <c r="A1" s="41" t="s">
        <v>18</v>
      </c>
    </row>
    <row r="2" spans="1:10">
      <c r="A2" s="44" t="s">
        <v>333</v>
      </c>
      <c r="B2" s="44" t="s">
        <v>29</v>
      </c>
    </row>
    <row r="4" spans="1:10">
      <c r="B4" s="21" t="s">
        <v>25</v>
      </c>
      <c r="C4" s="21">
        <v>2005</v>
      </c>
      <c r="D4" s="21">
        <v>2006</v>
      </c>
      <c r="E4" s="22">
        <v>2007</v>
      </c>
      <c r="F4" s="22">
        <v>2008</v>
      </c>
      <c r="G4" s="22">
        <v>2009</v>
      </c>
      <c r="H4" s="22">
        <v>2010</v>
      </c>
      <c r="I4" s="22">
        <v>2011</v>
      </c>
      <c r="J4" s="22">
        <v>2012</v>
      </c>
    </row>
    <row r="5" spans="1:10">
      <c r="B5" s="23" t="s">
        <v>1</v>
      </c>
      <c r="C5" s="24">
        <v>370</v>
      </c>
      <c r="D5" s="24">
        <v>347</v>
      </c>
      <c r="E5" s="24">
        <v>407</v>
      </c>
      <c r="F5" s="24">
        <v>356</v>
      </c>
      <c r="G5" s="24">
        <v>334</v>
      </c>
      <c r="H5" s="24">
        <v>279</v>
      </c>
      <c r="I5" s="24">
        <v>298</v>
      </c>
      <c r="J5" s="24">
        <v>313</v>
      </c>
    </row>
    <row r="6" spans="1:10">
      <c r="B6" s="34" t="s">
        <v>47</v>
      </c>
      <c r="C6" s="35">
        <v>2268</v>
      </c>
      <c r="D6" s="35">
        <v>2338</v>
      </c>
      <c r="E6" s="35">
        <v>2633</v>
      </c>
      <c r="F6" s="35">
        <v>3146</v>
      </c>
      <c r="G6" s="35">
        <v>4699</v>
      </c>
      <c r="H6" s="35">
        <v>4926</v>
      </c>
      <c r="I6" s="35">
        <v>5330</v>
      </c>
      <c r="J6" s="35">
        <v>5038</v>
      </c>
    </row>
    <row r="7" spans="1:10">
      <c r="B7" s="23" t="s">
        <v>345</v>
      </c>
      <c r="C7" s="24">
        <v>158</v>
      </c>
      <c r="D7" s="24">
        <v>167</v>
      </c>
      <c r="E7" s="24">
        <v>148</v>
      </c>
      <c r="F7" s="24">
        <v>191</v>
      </c>
      <c r="G7" s="24">
        <v>174</v>
      </c>
      <c r="H7" s="24">
        <v>184</v>
      </c>
      <c r="I7" s="24">
        <v>217</v>
      </c>
      <c r="J7" s="24">
        <v>285</v>
      </c>
    </row>
    <row r="8" spans="1:10">
      <c r="B8" s="34" t="s">
        <v>2</v>
      </c>
      <c r="C8" s="35">
        <v>70</v>
      </c>
      <c r="D8" s="35">
        <v>44</v>
      </c>
      <c r="E8" s="35">
        <v>47</v>
      </c>
      <c r="F8" s="35">
        <v>65</v>
      </c>
      <c r="G8" s="35">
        <v>71</v>
      </c>
      <c r="H8" s="35">
        <v>68</v>
      </c>
      <c r="I8" s="35">
        <v>63</v>
      </c>
      <c r="J8" s="35">
        <v>50</v>
      </c>
    </row>
    <row r="9" spans="1:10">
      <c r="B9" s="148" t="s">
        <v>3</v>
      </c>
      <c r="C9" s="149">
        <v>28</v>
      </c>
      <c r="D9" s="149">
        <v>14</v>
      </c>
      <c r="E9" s="149">
        <v>14</v>
      </c>
      <c r="F9" s="149">
        <v>22</v>
      </c>
      <c r="G9" s="149">
        <v>16</v>
      </c>
      <c r="H9" s="149">
        <v>17</v>
      </c>
      <c r="I9" s="149">
        <v>24</v>
      </c>
      <c r="J9" s="149">
        <v>18</v>
      </c>
    </row>
    <row r="10" spans="1:10">
      <c r="B10" s="146" t="s">
        <v>16</v>
      </c>
      <c r="C10" s="147">
        <v>2894</v>
      </c>
      <c r="D10" s="147">
        <v>2910</v>
      </c>
      <c r="E10" s="147">
        <v>3249</v>
      </c>
      <c r="F10" s="147">
        <v>3780</v>
      </c>
      <c r="G10" s="147">
        <v>5294</v>
      </c>
      <c r="H10" s="147">
        <v>5474</v>
      </c>
      <c r="I10" s="147">
        <v>5932</v>
      </c>
      <c r="J10" s="147">
        <v>5704</v>
      </c>
    </row>
    <row r="12" spans="1:10">
      <c r="A12" t="s">
        <v>4</v>
      </c>
      <c r="B12" t="s">
        <v>5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C32" sqref="C32"/>
    </sheetView>
  </sheetViews>
  <sheetFormatPr baseColWidth="10" defaultRowHeight="12.75"/>
  <cols>
    <col min="1" max="1" width="11.140625" customWidth="1"/>
    <col min="2" max="2" width="30.85546875" customWidth="1"/>
    <col min="3" max="4" width="11.7109375" bestFit="1" customWidth="1"/>
    <col min="8" max="8" width="11.7109375" bestFit="1" customWidth="1"/>
    <col min="9" max="9" width="12.5703125" bestFit="1" customWidth="1"/>
  </cols>
  <sheetData>
    <row r="1" spans="1:10">
      <c r="A1" s="41" t="s">
        <v>18</v>
      </c>
    </row>
    <row r="2" spans="1:10">
      <c r="A2" s="44" t="s">
        <v>327</v>
      </c>
      <c r="B2" s="45" t="s">
        <v>347</v>
      </c>
      <c r="C2" s="3"/>
      <c r="D2" s="3"/>
      <c r="E2" s="3"/>
      <c r="F2" s="3"/>
      <c r="G2" s="3"/>
      <c r="H2" s="3"/>
      <c r="I2" s="3"/>
    </row>
    <row r="3" spans="1:10">
      <c r="B3" s="1"/>
      <c r="C3" s="3"/>
      <c r="D3" s="3"/>
      <c r="E3" s="3"/>
      <c r="F3" s="3"/>
      <c r="G3" s="3"/>
      <c r="H3" s="3"/>
      <c r="I3" s="3"/>
    </row>
    <row r="4" spans="1:10">
      <c r="B4" s="171"/>
      <c r="C4" s="13">
        <v>2005</v>
      </c>
      <c r="D4" s="13">
        <v>2006</v>
      </c>
      <c r="E4" s="13">
        <v>2007</v>
      </c>
      <c r="F4" s="13">
        <v>2008</v>
      </c>
      <c r="G4" s="13">
        <v>2009</v>
      </c>
      <c r="H4" s="13">
        <v>2010</v>
      </c>
      <c r="I4" s="13">
        <v>2011</v>
      </c>
      <c r="J4" s="13">
        <v>2012</v>
      </c>
    </row>
    <row r="5" spans="1:10">
      <c r="B5" s="15" t="s">
        <v>9</v>
      </c>
      <c r="C5" s="8">
        <v>807528</v>
      </c>
      <c r="D5" s="16">
        <v>780874</v>
      </c>
      <c r="E5" s="16">
        <v>771319</v>
      </c>
      <c r="F5" s="16">
        <v>849770</v>
      </c>
      <c r="G5" s="16">
        <v>851838</v>
      </c>
      <c r="H5" s="16">
        <v>825336</v>
      </c>
      <c r="I5" s="17">
        <v>901141</v>
      </c>
      <c r="J5" s="17">
        <v>829319</v>
      </c>
    </row>
    <row r="6" spans="1:10">
      <c r="B6" s="36" t="s">
        <v>10</v>
      </c>
      <c r="C6" s="37">
        <v>6161988</v>
      </c>
      <c r="D6" s="37">
        <v>6308915</v>
      </c>
      <c r="E6" s="37">
        <v>6218716</v>
      </c>
      <c r="F6" s="37">
        <v>6656130</v>
      </c>
      <c r="G6" s="37">
        <v>7229255</v>
      </c>
      <c r="H6" s="37">
        <v>7221275</v>
      </c>
      <c r="I6" s="38">
        <v>7458883</v>
      </c>
      <c r="J6" s="38">
        <v>7519579</v>
      </c>
    </row>
    <row r="7" spans="1:10">
      <c r="B7" s="20" t="s">
        <v>11</v>
      </c>
      <c r="C7" s="18">
        <v>94155</v>
      </c>
      <c r="D7" s="18">
        <v>93138</v>
      </c>
      <c r="E7" s="18">
        <v>104989</v>
      </c>
      <c r="F7" s="18">
        <v>96591</v>
      </c>
      <c r="G7" s="18">
        <v>171242</v>
      </c>
      <c r="H7" s="18">
        <v>211766</v>
      </c>
      <c r="I7" s="19">
        <v>186945</v>
      </c>
      <c r="J7" s="19">
        <v>79903</v>
      </c>
    </row>
    <row r="8" spans="1:10">
      <c r="B8" s="36" t="s">
        <v>12</v>
      </c>
      <c r="C8" s="37">
        <v>2776155</v>
      </c>
      <c r="D8" s="37">
        <v>2346427</v>
      </c>
      <c r="E8" s="37">
        <v>2291104</v>
      </c>
      <c r="F8" s="37">
        <v>1982763</v>
      </c>
      <c r="G8" s="37">
        <v>2745079</v>
      </c>
      <c r="H8" s="37">
        <v>2760360</v>
      </c>
      <c r="I8" s="38">
        <v>2170760</v>
      </c>
      <c r="J8" s="38">
        <v>1991849</v>
      </c>
    </row>
    <row r="9" spans="1:10">
      <c r="B9" s="142" t="s">
        <v>13</v>
      </c>
      <c r="C9" s="143">
        <v>9839826</v>
      </c>
      <c r="D9" s="143">
        <v>9529354</v>
      </c>
      <c r="E9" s="143">
        <v>9386128</v>
      </c>
      <c r="F9" s="143">
        <v>9585254</v>
      </c>
      <c r="G9" s="143">
        <v>10997414</v>
      </c>
      <c r="H9" s="143">
        <v>11018737</v>
      </c>
      <c r="I9" s="144">
        <v>10717729</v>
      </c>
      <c r="J9" s="145">
        <v>10420650</v>
      </c>
    </row>
    <row r="10" spans="1:10">
      <c r="B10" s="205" t="s">
        <v>14</v>
      </c>
      <c r="C10" s="174">
        <v>20.2</v>
      </c>
      <c r="D10" s="175">
        <v>19.21</v>
      </c>
      <c r="E10" s="174">
        <v>18.7</v>
      </c>
      <c r="F10" s="175">
        <v>18.920000000000002</v>
      </c>
      <c r="G10" s="175">
        <v>21.52</v>
      </c>
      <c r="H10" s="175">
        <v>21.31</v>
      </c>
      <c r="I10" s="176">
        <v>20.46</v>
      </c>
      <c r="J10" s="176">
        <v>19.63</v>
      </c>
    </row>
    <row r="11" spans="1:10">
      <c r="B11" s="3"/>
      <c r="C11" s="3"/>
      <c r="D11" s="3"/>
      <c r="E11" s="3"/>
      <c r="F11" s="3"/>
      <c r="G11" s="3"/>
      <c r="H11" s="3"/>
      <c r="I11" s="3"/>
    </row>
    <row r="12" spans="1:10">
      <c r="A12" t="s">
        <v>4</v>
      </c>
      <c r="B12" s="5" t="s">
        <v>5</v>
      </c>
      <c r="C12" s="3"/>
      <c r="D12" s="3"/>
      <c r="E12" s="64"/>
      <c r="F12" s="65"/>
      <c r="G12" s="3"/>
      <c r="H12" s="3"/>
      <c r="I12" s="3"/>
    </row>
    <row r="13" spans="1:10">
      <c r="B13" s="3"/>
      <c r="C13" s="3"/>
      <c r="D13" s="3"/>
      <c r="E13" s="3"/>
      <c r="F13" s="3"/>
      <c r="G13" s="3"/>
      <c r="H13" s="3"/>
      <c r="I13" s="3"/>
    </row>
    <row r="14" spans="1:10">
      <c r="B14" s="3"/>
      <c r="C14" s="3"/>
      <c r="D14" s="3"/>
      <c r="E14" s="3"/>
      <c r="F14" s="3"/>
      <c r="G14" s="3"/>
      <c r="H14" s="3"/>
      <c r="I14" s="3"/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3"/>
  <sheetViews>
    <sheetView workbookViewId="0"/>
  </sheetViews>
  <sheetFormatPr baseColWidth="10" defaultRowHeight="12.75"/>
  <cols>
    <col min="1" max="1" width="11.42578125" customWidth="1"/>
    <col min="2" max="2" width="11.28515625" customWidth="1"/>
    <col min="3" max="4" width="12.7109375" customWidth="1"/>
    <col min="5" max="5" width="8.7109375" customWidth="1"/>
    <col min="6" max="6" width="12.7109375" customWidth="1"/>
    <col min="7" max="7" width="8.7109375" customWidth="1"/>
    <col min="8" max="8" width="14.5703125" bestFit="1" customWidth="1"/>
  </cols>
  <sheetData>
    <row r="1" spans="1:9">
      <c r="A1" s="41" t="s">
        <v>18</v>
      </c>
    </row>
    <row r="2" spans="1:9">
      <c r="A2" s="4" t="s">
        <v>328</v>
      </c>
      <c r="B2" s="4" t="s">
        <v>30</v>
      </c>
    </row>
    <row r="4" spans="1:9">
      <c r="B4" s="192" t="s">
        <v>15</v>
      </c>
      <c r="C4" s="193" t="s">
        <v>7</v>
      </c>
      <c r="D4" s="192" t="s">
        <v>17</v>
      </c>
      <c r="E4" s="192"/>
      <c r="F4" s="192"/>
      <c r="G4" s="192"/>
    </row>
    <row r="5" spans="1:9">
      <c r="B5" s="192"/>
      <c r="C5" s="194"/>
      <c r="D5" s="192" t="s">
        <v>6</v>
      </c>
      <c r="E5" s="192"/>
      <c r="F5" s="192" t="s">
        <v>335</v>
      </c>
      <c r="G5" s="192"/>
    </row>
    <row r="6" spans="1:9">
      <c r="B6" s="192"/>
      <c r="C6" s="7" t="s">
        <v>8</v>
      </c>
      <c r="D6" s="7" t="s">
        <v>8</v>
      </c>
      <c r="E6" s="7" t="s">
        <v>20</v>
      </c>
      <c r="F6" s="57" t="s">
        <v>8</v>
      </c>
      <c r="G6" s="57" t="s">
        <v>20</v>
      </c>
    </row>
    <row r="7" spans="1:9">
      <c r="B7" s="25">
        <v>2005</v>
      </c>
      <c r="C7" s="26">
        <v>5291351</v>
      </c>
      <c r="D7" s="26">
        <v>2814022</v>
      </c>
      <c r="E7" s="53">
        <v>53.181540971294474</v>
      </c>
      <c r="F7" s="58">
        <v>2477329</v>
      </c>
      <c r="G7" s="9">
        <v>46.818459028705526</v>
      </c>
      <c r="I7" s="6"/>
    </row>
    <row r="8" spans="1:9">
      <c r="B8" s="29">
        <v>2006</v>
      </c>
      <c r="C8" s="30">
        <v>5290411</v>
      </c>
      <c r="D8" s="30">
        <v>2746838</v>
      </c>
      <c r="E8" s="54">
        <v>51.921070026506449</v>
      </c>
      <c r="F8" s="59">
        <v>2543573</v>
      </c>
      <c r="G8" s="11">
        <v>48.078929973493551</v>
      </c>
      <c r="I8" s="6"/>
    </row>
    <row r="9" spans="1:9">
      <c r="B9" s="28">
        <v>2007</v>
      </c>
      <c r="C9" s="27">
        <v>5364544</v>
      </c>
      <c r="D9" s="27">
        <v>2772748</v>
      </c>
      <c r="E9" s="55">
        <v>51.686555278510156</v>
      </c>
      <c r="F9" s="60">
        <v>2591796</v>
      </c>
      <c r="G9" s="10">
        <v>48.313444721489844</v>
      </c>
      <c r="I9" s="6"/>
    </row>
    <row r="10" spans="1:9">
      <c r="B10" s="31">
        <v>2008</v>
      </c>
      <c r="C10" s="30">
        <v>5436545</v>
      </c>
      <c r="D10" s="30">
        <v>2832902</v>
      </c>
      <c r="E10" s="54">
        <v>52.108499055926146</v>
      </c>
      <c r="F10" s="59">
        <v>2603643</v>
      </c>
      <c r="G10" s="11">
        <v>47.891500944073854</v>
      </c>
      <c r="I10" s="6"/>
    </row>
    <row r="11" spans="1:9">
      <c r="B11" s="28">
        <v>2009</v>
      </c>
      <c r="C11" s="27">
        <v>5415975</v>
      </c>
      <c r="D11" s="27">
        <v>2837217</v>
      </c>
      <c r="E11" s="55">
        <v>52.386080068685693</v>
      </c>
      <c r="F11" s="60">
        <v>2578758</v>
      </c>
      <c r="G11" s="10">
        <v>47.613919931314307</v>
      </c>
      <c r="H11" s="51"/>
      <c r="I11" s="6"/>
    </row>
    <row r="12" spans="1:9">
      <c r="B12" s="31">
        <v>2010</v>
      </c>
      <c r="C12" s="48">
        <v>5407207</v>
      </c>
      <c r="D12" s="30">
        <v>2828946</v>
      </c>
      <c r="E12" s="54">
        <v>52.318063650975397</v>
      </c>
      <c r="F12" s="59">
        <v>2578261</v>
      </c>
      <c r="G12" s="11">
        <v>47.681936349024603</v>
      </c>
      <c r="H12" s="51"/>
      <c r="I12" s="6"/>
    </row>
    <row r="13" spans="1:9">
      <c r="B13" s="28">
        <v>2011</v>
      </c>
      <c r="C13" s="46">
        <v>5498929</v>
      </c>
      <c r="D13" s="27">
        <v>2879532</v>
      </c>
      <c r="E13" s="47">
        <v>52.365324229499997</v>
      </c>
      <c r="F13" s="27">
        <v>2619358</v>
      </c>
      <c r="G13" s="62">
        <v>47.633966540000003</v>
      </c>
      <c r="H13" s="51"/>
      <c r="I13" s="6"/>
    </row>
    <row r="14" spans="1:9">
      <c r="B14" s="32">
        <v>2012</v>
      </c>
      <c r="C14" s="49">
        <v>5600800</v>
      </c>
      <c r="D14" s="33">
        <v>2930864</v>
      </c>
      <c r="E14" s="56">
        <v>52.3293815169</v>
      </c>
      <c r="F14" s="33">
        <v>2669936</v>
      </c>
      <c r="G14" s="12">
        <v>47.670618480000002</v>
      </c>
      <c r="H14" s="51"/>
      <c r="I14" s="6"/>
    </row>
    <row r="16" spans="1:9">
      <c r="A16" t="s">
        <v>321</v>
      </c>
      <c r="B16" t="s">
        <v>336</v>
      </c>
    </row>
    <row r="17" spans="1:7">
      <c r="A17" t="s">
        <v>0</v>
      </c>
      <c r="B17" t="s">
        <v>5</v>
      </c>
      <c r="E17" s="61"/>
      <c r="F17" s="61"/>
    </row>
    <row r="18" spans="1:7">
      <c r="G18" s="63"/>
    </row>
    <row r="19" spans="1:7">
      <c r="G19" s="63"/>
    </row>
    <row r="21" spans="1:7">
      <c r="E21" s="51"/>
    </row>
    <row r="22" spans="1:7">
      <c r="E22" s="51"/>
    </row>
    <row r="23" spans="1:7">
      <c r="E23" s="50"/>
    </row>
  </sheetData>
  <mergeCells count="5">
    <mergeCell ref="D5:E5"/>
    <mergeCell ref="D4:G4"/>
    <mergeCell ref="C4:C5"/>
    <mergeCell ref="F5:G5"/>
    <mergeCell ref="B4:B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22"/>
  <sheetViews>
    <sheetView workbookViewId="0"/>
  </sheetViews>
  <sheetFormatPr baseColWidth="10" defaultRowHeight="12.75"/>
  <cols>
    <col min="1" max="1" width="11.28515625" customWidth="1"/>
    <col min="3" max="3" width="15.140625" customWidth="1"/>
  </cols>
  <sheetData>
    <row r="1" spans="1:5">
      <c r="A1" s="41" t="s">
        <v>18</v>
      </c>
    </row>
    <row r="2" spans="1:5" s="73" customFormat="1">
      <c r="A2" s="72" t="s">
        <v>329</v>
      </c>
      <c r="B2" s="72" t="s">
        <v>31</v>
      </c>
    </row>
    <row r="4" spans="1:5" ht="25.5">
      <c r="B4" s="7" t="s">
        <v>15</v>
      </c>
      <c r="C4" s="43" t="s">
        <v>27</v>
      </c>
    </row>
    <row r="5" spans="1:5">
      <c r="B5" s="66">
        <v>2006</v>
      </c>
      <c r="C5" s="67">
        <v>50</v>
      </c>
      <c r="D5" s="61"/>
      <c r="E5" s="2"/>
    </row>
    <row r="6" spans="1:5">
      <c r="B6" s="68">
        <v>2007</v>
      </c>
      <c r="C6" s="40">
        <v>47.2</v>
      </c>
    </row>
    <row r="7" spans="1:5">
      <c r="B7" s="69">
        <v>2008</v>
      </c>
      <c r="C7" s="39">
        <v>48.7</v>
      </c>
    </row>
    <row r="8" spans="1:5">
      <c r="B8" s="68">
        <v>2009</v>
      </c>
      <c r="C8" s="40">
        <v>45.1</v>
      </c>
    </row>
    <row r="9" spans="1:5">
      <c r="B9" s="69">
        <v>2010</v>
      </c>
      <c r="C9" s="39">
        <v>42.1</v>
      </c>
      <c r="E9" s="52"/>
    </row>
    <row r="10" spans="1:5">
      <c r="B10" s="68">
        <v>2011</v>
      </c>
      <c r="C10" s="40">
        <v>42.2</v>
      </c>
      <c r="D10" s="52"/>
    </row>
    <row r="11" spans="1:5">
      <c r="B11" s="71">
        <v>2012</v>
      </c>
      <c r="C11" s="70">
        <v>47.2</v>
      </c>
      <c r="D11" s="52"/>
    </row>
    <row r="13" spans="1:5">
      <c r="A13" t="s">
        <v>0</v>
      </c>
      <c r="B13" t="s">
        <v>338</v>
      </c>
    </row>
    <row r="19" spans="4:7" ht="12.75" customHeight="1">
      <c r="D19" s="74"/>
      <c r="E19" s="74"/>
      <c r="F19" s="74"/>
      <c r="G19" s="74"/>
    </row>
    <row r="20" spans="4:7" ht="15" customHeight="1">
      <c r="D20" s="74"/>
      <c r="E20" s="74"/>
      <c r="F20" s="74"/>
      <c r="G20" s="74"/>
    </row>
    <row r="21" spans="4:7" ht="15" customHeight="1">
      <c r="D21" s="74"/>
      <c r="E21" s="74"/>
      <c r="F21" s="74"/>
      <c r="G21" s="74"/>
    </row>
    <row r="22" spans="4:7" ht="12.75" customHeight="1">
      <c r="D22" s="74"/>
      <c r="E22" s="74"/>
      <c r="F22" s="74"/>
      <c r="G22" s="74"/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109"/>
  <sheetViews>
    <sheetView tabSelected="1" zoomScaleNormal="100" workbookViewId="0"/>
  </sheetViews>
  <sheetFormatPr baseColWidth="10" defaultRowHeight="12.75"/>
  <cols>
    <col min="1" max="1" width="12.140625" customWidth="1"/>
    <col min="2" max="2" width="52.7109375" customWidth="1"/>
    <col min="3" max="4" width="50.7109375" customWidth="1"/>
    <col min="8" max="8" width="11.7109375" bestFit="1" customWidth="1"/>
    <col min="9" max="9" width="12.5703125" bestFit="1" customWidth="1"/>
  </cols>
  <sheetData>
    <row r="1" spans="1:9">
      <c r="A1" s="41" t="s">
        <v>18</v>
      </c>
    </row>
    <row r="2" spans="1:9" s="122" customFormat="1">
      <c r="A2" s="44" t="s">
        <v>330</v>
      </c>
      <c r="B2" s="45" t="s">
        <v>48</v>
      </c>
      <c r="C2" s="121"/>
      <c r="D2" s="121"/>
      <c r="E2" s="121"/>
      <c r="F2" s="121"/>
      <c r="G2" s="121"/>
      <c r="H2" s="121"/>
      <c r="I2" s="121"/>
    </row>
    <row r="3" spans="1:9">
      <c r="B3" s="1"/>
      <c r="C3" s="3"/>
      <c r="D3" s="3"/>
      <c r="E3" s="3"/>
      <c r="F3" s="3"/>
      <c r="G3" s="3"/>
      <c r="H3" s="3"/>
      <c r="I3" s="3"/>
    </row>
    <row r="4" spans="1:9">
      <c r="B4" s="14" t="s">
        <v>51</v>
      </c>
      <c r="C4" s="14" t="s">
        <v>49</v>
      </c>
      <c r="D4" s="14" t="s">
        <v>50</v>
      </c>
    </row>
    <row r="5" spans="1:9" s="101" customFormat="1" ht="24.95" customHeight="1">
      <c r="B5" s="198" t="s">
        <v>52</v>
      </c>
      <c r="C5" s="199"/>
      <c r="D5" s="200"/>
    </row>
    <row r="6" spans="1:9" s="101" customFormat="1" ht="26.1" customHeight="1">
      <c r="B6" s="103" t="s">
        <v>228</v>
      </c>
      <c r="C6" s="94" t="s">
        <v>53</v>
      </c>
      <c r="D6" s="95" t="s">
        <v>54</v>
      </c>
    </row>
    <row r="7" spans="1:9" s="101" customFormat="1" ht="26.1" customHeight="1">
      <c r="B7" s="106" t="s">
        <v>229</v>
      </c>
      <c r="C7" s="107" t="s">
        <v>55</v>
      </c>
      <c r="D7" s="108" t="s">
        <v>56</v>
      </c>
    </row>
    <row r="8" spans="1:9" s="101" customFormat="1" ht="26.1" customHeight="1">
      <c r="B8" s="104" t="s">
        <v>230</v>
      </c>
      <c r="C8" s="97" t="s">
        <v>57</v>
      </c>
      <c r="D8" s="98" t="s">
        <v>58</v>
      </c>
    </row>
    <row r="9" spans="1:9" s="101" customFormat="1" ht="26.1" customHeight="1">
      <c r="B9" s="109" t="s">
        <v>59</v>
      </c>
      <c r="C9" s="107" t="s">
        <v>60</v>
      </c>
      <c r="D9" s="108" t="s">
        <v>61</v>
      </c>
    </row>
    <row r="10" spans="1:9" s="101" customFormat="1" ht="26.1" customHeight="1">
      <c r="B10" s="96" t="s">
        <v>62</v>
      </c>
      <c r="C10" s="97" t="s">
        <v>63</v>
      </c>
      <c r="D10" s="98" t="s">
        <v>64</v>
      </c>
    </row>
    <row r="11" spans="1:9" s="101" customFormat="1" ht="26.1" customHeight="1">
      <c r="B11" s="106" t="s">
        <v>231</v>
      </c>
      <c r="C11" s="107" t="s">
        <v>65</v>
      </c>
      <c r="D11" s="108" t="s">
        <v>66</v>
      </c>
    </row>
    <row r="12" spans="1:9" s="101" customFormat="1" ht="26.1" customHeight="1">
      <c r="B12" s="92" t="s">
        <v>225</v>
      </c>
      <c r="C12" s="92" t="s">
        <v>67</v>
      </c>
      <c r="D12" s="92" t="s">
        <v>68</v>
      </c>
    </row>
    <row r="13" spans="1:9" s="101" customFormat="1" ht="26.1" customHeight="1">
      <c r="B13" s="110" t="s">
        <v>249</v>
      </c>
      <c r="C13" s="111" t="s">
        <v>69</v>
      </c>
      <c r="D13" s="112" t="s">
        <v>70</v>
      </c>
    </row>
    <row r="14" spans="1:9" s="101" customFormat="1" ht="24.95" customHeight="1">
      <c r="B14" s="198" t="s">
        <v>71</v>
      </c>
      <c r="C14" s="199"/>
      <c r="D14" s="200"/>
    </row>
    <row r="15" spans="1:9" s="101" customFormat="1" ht="26.1" customHeight="1">
      <c r="B15" s="93" t="s">
        <v>72</v>
      </c>
      <c r="C15" s="94" t="s">
        <v>73</v>
      </c>
      <c r="D15" s="95" t="s">
        <v>74</v>
      </c>
    </row>
    <row r="16" spans="1:9" s="101" customFormat="1" ht="26.1" customHeight="1">
      <c r="B16" s="106" t="s">
        <v>232</v>
      </c>
      <c r="C16" s="107" t="s">
        <v>75</v>
      </c>
      <c r="D16" s="108" t="s">
        <v>76</v>
      </c>
    </row>
    <row r="17" spans="2:4" s="101" customFormat="1" ht="26.1" customHeight="1">
      <c r="B17" s="104" t="s">
        <v>233</v>
      </c>
      <c r="C17" s="97" t="s">
        <v>77</v>
      </c>
      <c r="D17" s="116" t="s">
        <v>247</v>
      </c>
    </row>
    <row r="18" spans="2:4" s="101" customFormat="1" ht="26.1" customHeight="1">
      <c r="B18" s="106" t="s">
        <v>234</v>
      </c>
      <c r="C18" s="107" t="s">
        <v>78</v>
      </c>
      <c r="D18" s="108" t="s">
        <v>79</v>
      </c>
    </row>
    <row r="19" spans="2:4" s="101" customFormat="1" ht="26.1" customHeight="1">
      <c r="B19" s="104" t="s">
        <v>235</v>
      </c>
      <c r="C19" s="97" t="s">
        <v>80</v>
      </c>
      <c r="D19" s="98" t="s">
        <v>81</v>
      </c>
    </row>
    <row r="20" spans="2:4" s="101" customFormat="1" ht="26.1" customHeight="1">
      <c r="B20" s="109" t="s">
        <v>82</v>
      </c>
      <c r="C20" s="107" t="s">
        <v>83</v>
      </c>
      <c r="D20" s="108" t="s">
        <v>84</v>
      </c>
    </row>
    <row r="21" spans="2:4" s="101" customFormat="1" ht="26.1" customHeight="1">
      <c r="B21" s="104" t="s">
        <v>229</v>
      </c>
      <c r="C21" s="97" t="s">
        <v>85</v>
      </c>
      <c r="D21" s="116" t="s">
        <v>86</v>
      </c>
    </row>
    <row r="22" spans="2:4" s="101" customFormat="1" ht="26.1" customHeight="1">
      <c r="B22" s="106" t="s">
        <v>229</v>
      </c>
      <c r="C22" s="107" t="s">
        <v>87</v>
      </c>
      <c r="D22" s="108" t="s">
        <v>88</v>
      </c>
    </row>
    <row r="23" spans="2:4" s="101" customFormat="1" ht="26.1" customHeight="1">
      <c r="B23" s="104" t="s">
        <v>250</v>
      </c>
      <c r="C23" s="97" t="s">
        <v>89</v>
      </c>
      <c r="D23" s="98" t="s">
        <v>90</v>
      </c>
    </row>
    <row r="24" spans="2:4" s="101" customFormat="1" ht="26.1" customHeight="1">
      <c r="B24" s="106" t="s">
        <v>236</v>
      </c>
      <c r="C24" s="107" t="s">
        <v>91</v>
      </c>
      <c r="D24" s="117" t="s">
        <v>248</v>
      </c>
    </row>
    <row r="25" spans="2:4" s="101" customFormat="1" ht="26.1" customHeight="1">
      <c r="B25" s="113" t="s">
        <v>237</v>
      </c>
      <c r="C25" s="92" t="s">
        <v>92</v>
      </c>
      <c r="D25" s="92" t="s">
        <v>93</v>
      </c>
    </row>
    <row r="26" spans="2:4" s="101" customFormat="1" ht="24.95" customHeight="1">
      <c r="B26" s="204" t="s">
        <v>238</v>
      </c>
      <c r="C26" s="199"/>
      <c r="D26" s="200"/>
    </row>
    <row r="27" spans="2:4" s="101" customFormat="1" ht="26.1" customHeight="1">
      <c r="B27" s="103" t="s">
        <v>229</v>
      </c>
      <c r="C27" s="94" t="s">
        <v>94</v>
      </c>
      <c r="D27" s="95" t="s">
        <v>95</v>
      </c>
    </row>
    <row r="28" spans="2:4" s="101" customFormat="1" ht="26.1" customHeight="1">
      <c r="B28" s="106" t="s">
        <v>239</v>
      </c>
      <c r="C28" s="107" t="s">
        <v>96</v>
      </c>
      <c r="D28" s="108" t="s">
        <v>97</v>
      </c>
    </row>
    <row r="29" spans="2:4" s="101" customFormat="1" ht="26.1" customHeight="1">
      <c r="B29" s="104" t="s">
        <v>237</v>
      </c>
      <c r="C29" s="97" t="s">
        <v>98</v>
      </c>
      <c r="D29" s="98" t="s">
        <v>99</v>
      </c>
    </row>
    <row r="30" spans="2:4" s="101" customFormat="1" ht="26.1" customHeight="1">
      <c r="B30" s="114" t="s">
        <v>237</v>
      </c>
      <c r="C30" s="115" t="s">
        <v>117</v>
      </c>
      <c r="D30" s="115" t="s">
        <v>100</v>
      </c>
    </row>
    <row r="31" spans="2:4" s="101" customFormat="1" ht="26.1" customHeight="1">
      <c r="B31" s="104" t="s">
        <v>240</v>
      </c>
      <c r="C31" s="97" t="s">
        <v>101</v>
      </c>
      <c r="D31" s="98" t="s">
        <v>90</v>
      </c>
    </row>
    <row r="32" spans="2:4" s="101" customFormat="1" ht="26.1" customHeight="1">
      <c r="B32" s="106" t="s">
        <v>241</v>
      </c>
      <c r="C32" s="107" t="s">
        <v>102</v>
      </c>
      <c r="D32" s="108" t="s">
        <v>103</v>
      </c>
    </row>
    <row r="33" spans="2:4" s="101" customFormat="1" ht="26.1" customHeight="1">
      <c r="B33" s="104" t="s">
        <v>242</v>
      </c>
      <c r="C33" s="97" t="s">
        <v>104</v>
      </c>
      <c r="D33" s="98" t="s">
        <v>105</v>
      </c>
    </row>
    <row r="34" spans="2:4" s="101" customFormat="1" ht="26.1" customHeight="1">
      <c r="B34" s="106" t="s">
        <v>243</v>
      </c>
      <c r="C34" s="107" t="s">
        <v>106</v>
      </c>
      <c r="D34" s="108" t="s">
        <v>107</v>
      </c>
    </row>
    <row r="35" spans="2:4" s="101" customFormat="1" ht="26.1" customHeight="1">
      <c r="B35" s="104" t="s">
        <v>244</v>
      </c>
      <c r="C35" s="97" t="s">
        <v>108</v>
      </c>
      <c r="D35" s="98" t="s">
        <v>109</v>
      </c>
    </row>
    <row r="36" spans="2:4" s="101" customFormat="1" ht="26.1" customHeight="1">
      <c r="B36" s="106" t="s">
        <v>239</v>
      </c>
      <c r="C36" s="107" t="s">
        <v>110</v>
      </c>
      <c r="D36" s="108" t="s">
        <v>111</v>
      </c>
    </row>
    <row r="37" spans="2:4" s="101" customFormat="1" ht="26.1" customHeight="1">
      <c r="B37" s="104" t="s">
        <v>245</v>
      </c>
      <c r="C37" s="97" t="s">
        <v>112</v>
      </c>
      <c r="D37" s="98" t="s">
        <v>113</v>
      </c>
    </row>
    <row r="38" spans="2:4" s="101" customFormat="1" ht="26.1" customHeight="1">
      <c r="B38" s="106" t="s">
        <v>229</v>
      </c>
      <c r="C38" s="107" t="s">
        <v>114</v>
      </c>
      <c r="D38" s="108" t="s">
        <v>115</v>
      </c>
    </row>
    <row r="39" spans="2:4" s="101" customFormat="1" ht="26.1" customHeight="1">
      <c r="B39" s="113" t="s">
        <v>246</v>
      </c>
      <c r="C39" s="92" t="s">
        <v>117</v>
      </c>
      <c r="D39" s="92" t="s">
        <v>116</v>
      </c>
    </row>
    <row r="40" spans="2:4" s="101" customFormat="1" ht="24.95" customHeight="1">
      <c r="B40" s="198" t="s">
        <v>118</v>
      </c>
      <c r="C40" s="199"/>
      <c r="D40" s="200"/>
    </row>
    <row r="41" spans="2:4" s="101" customFormat="1" ht="26.1" customHeight="1">
      <c r="B41" s="118" t="s">
        <v>229</v>
      </c>
      <c r="C41" s="94" t="s">
        <v>119</v>
      </c>
      <c r="D41" s="94" t="s">
        <v>120</v>
      </c>
    </row>
    <row r="42" spans="2:4" s="101" customFormat="1" ht="26.1" customHeight="1">
      <c r="B42" s="106" t="s">
        <v>251</v>
      </c>
      <c r="C42" s="107" t="s">
        <v>121</v>
      </c>
      <c r="D42" s="108" t="s">
        <v>111</v>
      </c>
    </row>
    <row r="43" spans="2:4" s="101" customFormat="1" ht="26.1" customHeight="1">
      <c r="B43" s="96" t="s">
        <v>122</v>
      </c>
      <c r="C43" s="97" t="s">
        <v>123</v>
      </c>
      <c r="D43" s="98" t="s">
        <v>111</v>
      </c>
    </row>
    <row r="44" spans="2:4" s="101" customFormat="1" ht="26.1" customHeight="1">
      <c r="B44" s="106" t="s">
        <v>229</v>
      </c>
      <c r="C44" s="107" t="s">
        <v>124</v>
      </c>
      <c r="D44" s="108" t="s">
        <v>125</v>
      </c>
    </row>
    <row r="45" spans="2:4" s="101" customFormat="1" ht="26.1" customHeight="1">
      <c r="B45" s="96" t="s">
        <v>126</v>
      </c>
      <c r="C45" s="97" t="s">
        <v>127</v>
      </c>
      <c r="D45" s="98" t="s">
        <v>111</v>
      </c>
    </row>
    <row r="46" spans="2:4" s="101" customFormat="1" ht="26.1" customHeight="1">
      <c r="B46" s="110" t="s">
        <v>229</v>
      </c>
      <c r="C46" s="111" t="s">
        <v>128</v>
      </c>
      <c r="D46" s="112" t="s">
        <v>129</v>
      </c>
    </row>
    <row r="47" spans="2:4" s="101" customFormat="1" ht="24.95" customHeight="1">
      <c r="B47" s="198" t="s">
        <v>130</v>
      </c>
      <c r="C47" s="199"/>
      <c r="D47" s="200"/>
    </row>
    <row r="48" spans="2:4" s="101" customFormat="1" ht="26.1" customHeight="1">
      <c r="B48" s="103" t="s">
        <v>252</v>
      </c>
      <c r="C48" s="94" t="s">
        <v>131</v>
      </c>
      <c r="D48" s="95" t="s">
        <v>132</v>
      </c>
    </row>
    <row r="49" spans="2:4" s="101" customFormat="1" ht="26.1" customHeight="1">
      <c r="B49" s="109" t="s">
        <v>133</v>
      </c>
      <c r="C49" s="107" t="s">
        <v>134</v>
      </c>
      <c r="D49" s="108" t="s">
        <v>111</v>
      </c>
    </row>
    <row r="50" spans="2:4" s="101" customFormat="1" ht="26.1" customHeight="1">
      <c r="B50" s="104" t="s">
        <v>253</v>
      </c>
      <c r="C50" s="97" t="s">
        <v>135</v>
      </c>
      <c r="D50" s="98" t="s">
        <v>136</v>
      </c>
    </row>
    <row r="51" spans="2:4" s="101" customFormat="1" ht="26.1" customHeight="1">
      <c r="B51" s="106" t="s">
        <v>229</v>
      </c>
      <c r="C51" s="107" t="s">
        <v>137</v>
      </c>
      <c r="D51" s="108" t="s">
        <v>138</v>
      </c>
    </row>
    <row r="52" spans="2:4" s="101" customFormat="1" ht="26.1" customHeight="1">
      <c r="B52" s="104" t="s">
        <v>254</v>
      </c>
      <c r="C52" s="97" t="s">
        <v>139</v>
      </c>
      <c r="D52" s="102" t="s">
        <v>64</v>
      </c>
    </row>
    <row r="53" spans="2:4" s="101" customFormat="1" ht="26.1" customHeight="1">
      <c r="B53" s="106" t="s">
        <v>255</v>
      </c>
      <c r="C53" s="107" t="s">
        <v>140</v>
      </c>
      <c r="D53" s="108" t="s">
        <v>116</v>
      </c>
    </row>
    <row r="54" spans="2:4" s="101" customFormat="1" ht="26.1" customHeight="1">
      <c r="B54" s="104" t="s">
        <v>256</v>
      </c>
      <c r="C54" s="97" t="s">
        <v>141</v>
      </c>
      <c r="D54" s="98" t="s">
        <v>142</v>
      </c>
    </row>
    <row r="55" spans="2:4" s="101" customFormat="1" ht="26.1" customHeight="1">
      <c r="B55" s="110" t="s">
        <v>257</v>
      </c>
      <c r="C55" s="111" t="s">
        <v>143</v>
      </c>
      <c r="D55" s="112" t="s">
        <v>144</v>
      </c>
    </row>
    <row r="56" spans="2:4" s="101" customFormat="1" ht="24.95" customHeight="1">
      <c r="B56" s="201" t="s">
        <v>145</v>
      </c>
      <c r="C56" s="202"/>
      <c r="D56" s="203"/>
    </row>
    <row r="57" spans="2:4" s="101" customFormat="1" ht="26.1" customHeight="1">
      <c r="B57" s="103" t="s">
        <v>259</v>
      </c>
      <c r="C57" s="94" t="s">
        <v>146</v>
      </c>
      <c r="D57" s="95" t="s">
        <v>147</v>
      </c>
    </row>
    <row r="58" spans="2:4" s="101" customFormat="1" ht="26.1" customHeight="1">
      <c r="B58" s="106" t="s">
        <v>258</v>
      </c>
      <c r="C58" s="107" t="s">
        <v>148</v>
      </c>
      <c r="D58" s="108" t="s">
        <v>64</v>
      </c>
    </row>
    <row r="59" spans="2:4" s="101" customFormat="1" ht="26.1" customHeight="1">
      <c r="B59" s="104" t="s">
        <v>261</v>
      </c>
      <c r="C59" s="97" t="s">
        <v>149</v>
      </c>
      <c r="D59" s="98" t="s">
        <v>90</v>
      </c>
    </row>
    <row r="60" spans="2:4" s="101" customFormat="1" ht="26.1" customHeight="1">
      <c r="B60" s="106" t="s">
        <v>260</v>
      </c>
      <c r="C60" s="107"/>
      <c r="D60" s="108" t="s">
        <v>150</v>
      </c>
    </row>
    <row r="61" spans="2:4" s="101" customFormat="1" ht="26.1" customHeight="1">
      <c r="B61" s="96" t="s">
        <v>151</v>
      </c>
      <c r="C61" s="97"/>
      <c r="D61" s="98" t="s">
        <v>150</v>
      </c>
    </row>
    <row r="62" spans="2:4" s="101" customFormat="1" ht="26.1" customHeight="1">
      <c r="B62" s="109" t="s">
        <v>152</v>
      </c>
      <c r="C62" s="107"/>
      <c r="D62" s="108" t="s">
        <v>150</v>
      </c>
    </row>
    <row r="63" spans="2:4" s="101" customFormat="1" ht="26.1" customHeight="1">
      <c r="B63" s="105" t="s">
        <v>153</v>
      </c>
      <c r="C63" s="99"/>
      <c r="D63" s="100" t="s">
        <v>150</v>
      </c>
    </row>
    <row r="64" spans="2:4" s="101" customFormat="1" ht="24.95" customHeight="1">
      <c r="B64" s="198" t="s">
        <v>154</v>
      </c>
      <c r="C64" s="199"/>
      <c r="D64" s="200"/>
    </row>
    <row r="65" spans="2:4" s="101" customFormat="1" ht="26.1" customHeight="1">
      <c r="B65" s="103" t="s">
        <v>262</v>
      </c>
      <c r="C65" s="94" t="s">
        <v>155</v>
      </c>
      <c r="D65" s="95" t="s">
        <v>156</v>
      </c>
    </row>
    <row r="66" spans="2:4" s="101" customFormat="1" ht="26.1" customHeight="1">
      <c r="B66" s="106" t="s">
        <v>263</v>
      </c>
      <c r="C66" s="107" t="s">
        <v>157</v>
      </c>
      <c r="D66" s="108" t="s">
        <v>158</v>
      </c>
    </row>
    <row r="67" spans="2:4" s="101" customFormat="1" ht="26.1" customHeight="1">
      <c r="B67" s="104" t="s">
        <v>269</v>
      </c>
      <c r="C67" s="97" t="s">
        <v>159</v>
      </c>
      <c r="D67" s="98" t="s">
        <v>160</v>
      </c>
    </row>
    <row r="68" spans="2:4" s="101" customFormat="1" ht="26.1" customHeight="1">
      <c r="B68" s="106" t="s">
        <v>267</v>
      </c>
      <c r="C68" s="115" t="s">
        <v>161</v>
      </c>
      <c r="D68" s="115" t="s">
        <v>160</v>
      </c>
    </row>
    <row r="69" spans="2:4" s="101" customFormat="1" ht="26.1" customHeight="1">
      <c r="B69" s="104" t="s">
        <v>268</v>
      </c>
      <c r="C69" s="97" t="s">
        <v>162</v>
      </c>
      <c r="D69" s="98" t="s">
        <v>163</v>
      </c>
    </row>
    <row r="70" spans="2:4" s="101" customFormat="1" ht="26.1" customHeight="1">
      <c r="B70" s="106" t="s">
        <v>265</v>
      </c>
      <c r="C70" s="107" t="s">
        <v>164</v>
      </c>
      <c r="D70" s="108" t="s">
        <v>111</v>
      </c>
    </row>
    <row r="71" spans="2:4" s="101" customFormat="1" ht="26.1" customHeight="1">
      <c r="B71" s="104" t="s">
        <v>266</v>
      </c>
      <c r="C71" s="97" t="s">
        <v>165</v>
      </c>
      <c r="D71" s="98" t="s">
        <v>166</v>
      </c>
    </row>
    <row r="72" spans="2:4" s="101" customFormat="1" ht="26.1" customHeight="1">
      <c r="B72" s="106" t="s">
        <v>264</v>
      </c>
      <c r="C72" s="107" t="s">
        <v>167</v>
      </c>
      <c r="D72" s="108" t="s">
        <v>168</v>
      </c>
    </row>
    <row r="73" spans="2:4" s="101" customFormat="1" ht="26.1" customHeight="1">
      <c r="B73" s="105" t="s">
        <v>233</v>
      </c>
      <c r="C73" s="119" t="s">
        <v>169</v>
      </c>
      <c r="D73" s="100" t="s">
        <v>170</v>
      </c>
    </row>
    <row r="74" spans="2:4" s="101" customFormat="1" ht="24.95" customHeight="1">
      <c r="B74" s="201" t="s">
        <v>171</v>
      </c>
      <c r="C74" s="202"/>
      <c r="D74" s="203"/>
    </row>
    <row r="75" spans="2:4" s="101" customFormat="1" ht="26.1" customHeight="1">
      <c r="B75" s="103" t="s">
        <v>270</v>
      </c>
      <c r="C75" s="94" t="s">
        <v>172</v>
      </c>
      <c r="D75" s="95" t="s">
        <v>111</v>
      </c>
    </row>
    <row r="76" spans="2:4" s="101" customFormat="1" ht="26.1" customHeight="1">
      <c r="B76" s="106" t="s">
        <v>249</v>
      </c>
      <c r="C76" s="107" t="s">
        <v>173</v>
      </c>
      <c r="D76" s="108" t="s">
        <v>174</v>
      </c>
    </row>
    <row r="77" spans="2:4" s="101" customFormat="1" ht="26.1" customHeight="1">
      <c r="B77" s="104" t="s">
        <v>271</v>
      </c>
      <c r="C77" s="97" t="s">
        <v>175</v>
      </c>
      <c r="D77" s="98" t="s">
        <v>111</v>
      </c>
    </row>
    <row r="78" spans="2:4" s="101" customFormat="1" ht="26.1" customHeight="1">
      <c r="B78" s="106" t="s">
        <v>272</v>
      </c>
      <c r="C78" s="107" t="s">
        <v>176</v>
      </c>
      <c r="D78" s="108" t="s">
        <v>177</v>
      </c>
    </row>
    <row r="79" spans="2:4" s="101" customFormat="1" ht="26.1" customHeight="1">
      <c r="B79" s="104" t="s">
        <v>274</v>
      </c>
      <c r="C79" s="97" t="s">
        <v>178</v>
      </c>
      <c r="D79" s="98" t="s">
        <v>179</v>
      </c>
    </row>
    <row r="80" spans="2:4" s="101" customFormat="1" ht="26.1" customHeight="1">
      <c r="B80" s="109" t="s">
        <v>180</v>
      </c>
      <c r="C80" s="107" t="s">
        <v>181</v>
      </c>
      <c r="D80" s="108" t="s">
        <v>111</v>
      </c>
    </row>
    <row r="81" spans="2:4" s="101" customFormat="1" ht="26.1" customHeight="1">
      <c r="B81" s="104" t="s">
        <v>273</v>
      </c>
      <c r="C81" s="97" t="s">
        <v>182</v>
      </c>
      <c r="D81" s="98" t="s">
        <v>183</v>
      </c>
    </row>
    <row r="82" spans="2:4" s="101" customFormat="1" ht="26.1" customHeight="1">
      <c r="B82" s="106" t="s">
        <v>249</v>
      </c>
      <c r="C82" s="107" t="s">
        <v>184</v>
      </c>
      <c r="D82" s="108" t="s">
        <v>56</v>
      </c>
    </row>
    <row r="83" spans="2:4" s="101" customFormat="1" ht="26.1" customHeight="1">
      <c r="B83" s="104" t="s">
        <v>233</v>
      </c>
      <c r="C83" s="97" t="s">
        <v>185</v>
      </c>
      <c r="D83" s="98" t="s">
        <v>186</v>
      </c>
    </row>
    <row r="84" spans="2:4" s="101" customFormat="1" ht="26.1" customHeight="1">
      <c r="B84" s="109" t="s">
        <v>187</v>
      </c>
      <c r="C84" s="107" t="s">
        <v>188</v>
      </c>
      <c r="D84" s="108" t="s">
        <v>189</v>
      </c>
    </row>
    <row r="85" spans="2:4" s="101" customFormat="1" ht="26.1" customHeight="1">
      <c r="B85" s="96" t="s">
        <v>226</v>
      </c>
      <c r="C85" s="97" t="s">
        <v>190</v>
      </c>
      <c r="D85" s="98" t="s">
        <v>191</v>
      </c>
    </row>
    <row r="86" spans="2:4" s="101" customFormat="1" ht="26.1" customHeight="1">
      <c r="B86" s="110" t="s">
        <v>229</v>
      </c>
      <c r="C86" s="111" t="s">
        <v>192</v>
      </c>
      <c r="D86" s="112" t="s">
        <v>227</v>
      </c>
    </row>
    <row r="87" spans="2:4" s="101" customFormat="1" ht="24.95" customHeight="1">
      <c r="B87" s="201" t="s">
        <v>193</v>
      </c>
      <c r="C87" s="202"/>
      <c r="D87" s="203"/>
    </row>
    <row r="88" spans="2:4" s="101" customFormat="1" ht="26.1" customHeight="1">
      <c r="B88" s="103" t="s">
        <v>229</v>
      </c>
      <c r="C88" s="94" t="s">
        <v>194</v>
      </c>
      <c r="D88" s="95" t="s">
        <v>195</v>
      </c>
    </row>
    <row r="89" spans="2:4" s="101" customFormat="1" ht="26.1" customHeight="1">
      <c r="B89" s="109" t="s">
        <v>196</v>
      </c>
      <c r="C89" s="107" t="s">
        <v>197</v>
      </c>
      <c r="D89" s="108" t="s">
        <v>198</v>
      </c>
    </row>
    <row r="90" spans="2:4" s="101" customFormat="1" ht="26.1" customHeight="1">
      <c r="B90" s="105" t="s">
        <v>229</v>
      </c>
      <c r="C90" s="99" t="s">
        <v>199</v>
      </c>
      <c r="D90" s="100" t="s">
        <v>200</v>
      </c>
    </row>
    <row r="91" spans="2:4" s="101" customFormat="1" ht="24.95" customHeight="1">
      <c r="B91" s="195" t="s">
        <v>201</v>
      </c>
      <c r="C91" s="196"/>
      <c r="D91" s="197"/>
    </row>
    <row r="92" spans="2:4" s="101" customFormat="1" ht="26.1" customHeight="1">
      <c r="B92" s="93" t="s">
        <v>202</v>
      </c>
      <c r="C92" s="94" t="s">
        <v>203</v>
      </c>
      <c r="D92" s="95" t="s">
        <v>111</v>
      </c>
    </row>
    <row r="93" spans="2:4" s="101" customFormat="1" ht="26.1" customHeight="1">
      <c r="B93" s="106" t="s">
        <v>275</v>
      </c>
      <c r="C93" s="107" t="s">
        <v>204</v>
      </c>
      <c r="D93" s="108" t="s">
        <v>205</v>
      </c>
    </row>
    <row r="94" spans="2:4" s="101" customFormat="1" ht="26.1" customHeight="1">
      <c r="B94" s="104" t="s">
        <v>276</v>
      </c>
      <c r="C94" s="97" t="s">
        <v>206</v>
      </c>
      <c r="D94" s="116" t="s">
        <v>147</v>
      </c>
    </row>
    <row r="95" spans="2:4" s="101" customFormat="1" ht="26.1" customHeight="1">
      <c r="B95" s="106" t="s">
        <v>277</v>
      </c>
      <c r="C95" s="107" t="s">
        <v>207</v>
      </c>
      <c r="D95" s="108" t="s">
        <v>208</v>
      </c>
    </row>
    <row r="96" spans="2:4" s="101" customFormat="1" ht="26.1" customHeight="1">
      <c r="B96" s="104" t="s">
        <v>278</v>
      </c>
      <c r="C96" s="97" t="s">
        <v>209</v>
      </c>
      <c r="D96" s="98" t="s">
        <v>210</v>
      </c>
    </row>
    <row r="97" spans="1:9" s="101" customFormat="1" ht="26.1" customHeight="1">
      <c r="B97" s="106" t="s">
        <v>240</v>
      </c>
      <c r="C97" s="107" t="s">
        <v>211</v>
      </c>
      <c r="D97" s="108" t="s">
        <v>90</v>
      </c>
    </row>
    <row r="98" spans="1:9" s="101" customFormat="1" ht="26.1" customHeight="1">
      <c r="B98" s="96" t="s">
        <v>212</v>
      </c>
      <c r="C98" s="97" t="s">
        <v>213</v>
      </c>
      <c r="D98" s="98" t="s">
        <v>111</v>
      </c>
    </row>
    <row r="99" spans="1:9" s="101" customFormat="1" ht="26.1" customHeight="1">
      <c r="B99" s="109" t="s">
        <v>214</v>
      </c>
      <c r="C99" s="107" t="s">
        <v>213</v>
      </c>
      <c r="D99" s="108" t="s">
        <v>111</v>
      </c>
    </row>
    <row r="100" spans="1:9" s="101" customFormat="1" ht="26.1" customHeight="1">
      <c r="B100" s="104" t="s">
        <v>279</v>
      </c>
      <c r="C100" s="97" t="s">
        <v>213</v>
      </c>
      <c r="D100" s="98" t="s">
        <v>183</v>
      </c>
    </row>
    <row r="101" spans="1:9" s="101" customFormat="1" ht="26.1" customHeight="1">
      <c r="B101" s="106" t="s">
        <v>233</v>
      </c>
      <c r="C101" s="107" t="s">
        <v>215</v>
      </c>
      <c r="D101" s="108" t="s">
        <v>216</v>
      </c>
    </row>
    <row r="102" spans="1:9" s="101" customFormat="1" ht="26.1" customHeight="1">
      <c r="B102" s="104" t="s">
        <v>280</v>
      </c>
      <c r="C102" s="97" t="s">
        <v>217</v>
      </c>
      <c r="D102" s="98" t="s">
        <v>218</v>
      </c>
    </row>
    <row r="103" spans="1:9" s="101" customFormat="1" ht="26.1" customHeight="1">
      <c r="B103" s="106" t="s">
        <v>281</v>
      </c>
      <c r="C103" s="107" t="s">
        <v>219</v>
      </c>
      <c r="D103" s="108" t="s">
        <v>111</v>
      </c>
    </row>
    <row r="104" spans="1:9" s="101" customFormat="1" ht="26.1" customHeight="1">
      <c r="B104" s="96" t="s">
        <v>220</v>
      </c>
      <c r="C104" s="97" t="s">
        <v>221</v>
      </c>
      <c r="D104" s="98" t="s">
        <v>222</v>
      </c>
    </row>
    <row r="105" spans="1:9" s="101" customFormat="1" ht="26.1" customHeight="1">
      <c r="B105" s="110" t="s">
        <v>233</v>
      </c>
      <c r="C105" s="111" t="s">
        <v>223</v>
      </c>
      <c r="D105" s="112" t="s">
        <v>224</v>
      </c>
    </row>
    <row r="106" spans="1:9">
      <c r="B106" s="91"/>
      <c r="C106" s="90"/>
      <c r="D106" s="90"/>
    </row>
    <row r="107" spans="1:9">
      <c r="A107" t="s">
        <v>4</v>
      </c>
      <c r="B107" s="5" t="s">
        <v>334</v>
      </c>
      <c r="C107" s="3"/>
      <c r="D107" s="3"/>
      <c r="E107" s="64"/>
      <c r="F107" s="65"/>
      <c r="G107" s="3"/>
      <c r="H107" s="3"/>
      <c r="I107" s="3"/>
    </row>
    <row r="108" spans="1:9">
      <c r="B108" s="3"/>
      <c r="C108" s="3"/>
      <c r="D108" s="3"/>
      <c r="E108" s="3"/>
      <c r="F108" s="3"/>
      <c r="G108" s="3"/>
      <c r="H108" s="3"/>
      <c r="I108" s="3"/>
    </row>
    <row r="109" spans="1:9">
      <c r="B109" s="3"/>
      <c r="C109" s="3"/>
      <c r="D109" s="3"/>
      <c r="E109" s="3"/>
      <c r="F109" s="3"/>
      <c r="G109" s="3"/>
      <c r="H109" s="3"/>
      <c r="I109" s="3"/>
    </row>
  </sheetData>
  <mergeCells count="10">
    <mergeCell ref="B40:D40"/>
    <mergeCell ref="B14:D14"/>
    <mergeCell ref="B26:D26"/>
    <mergeCell ref="B5:D5"/>
    <mergeCell ref="B87:D87"/>
    <mergeCell ref="B91:D91"/>
    <mergeCell ref="B47:D47"/>
    <mergeCell ref="B56:D56"/>
    <mergeCell ref="B64:D64"/>
    <mergeCell ref="B74:D74"/>
  </mergeCells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scale="75" orientation="landscape" r:id="rId1"/>
  <rowBreaks count="3" manualBreakCount="3">
    <brk id="25" max="16383" man="1"/>
    <brk id="50" max="16383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27"/>
  <sheetViews>
    <sheetView workbookViewId="0"/>
  </sheetViews>
  <sheetFormatPr baseColWidth="10" defaultRowHeight="12.75"/>
  <cols>
    <col min="1" max="1" width="10.7109375" customWidth="1"/>
    <col min="2" max="2" width="28" customWidth="1"/>
    <col min="3" max="8" width="15.7109375" customWidth="1"/>
  </cols>
  <sheetData>
    <row r="1" spans="1:10">
      <c r="A1" s="41" t="s">
        <v>18</v>
      </c>
    </row>
    <row r="2" spans="1:10">
      <c r="A2" s="44" t="s">
        <v>19</v>
      </c>
      <c r="B2" s="44" t="s">
        <v>332</v>
      </c>
    </row>
    <row r="3" spans="1:10">
      <c r="A3" s="44"/>
      <c r="B3" s="44" t="s">
        <v>43</v>
      </c>
    </row>
    <row r="5" spans="1:10" s="84" customFormat="1">
      <c r="B5" s="178"/>
      <c r="C5" s="85">
        <v>2006</v>
      </c>
      <c r="D5" s="85">
        <v>2008</v>
      </c>
      <c r="E5" s="85">
        <v>2010</v>
      </c>
      <c r="F5" s="85">
        <v>2012</v>
      </c>
      <c r="G5" s="86" t="s">
        <v>34</v>
      </c>
      <c r="H5" s="87"/>
    </row>
    <row r="6" spans="1:10">
      <c r="B6" s="179"/>
      <c r="C6" s="170" t="s">
        <v>8</v>
      </c>
      <c r="D6" s="170" t="s">
        <v>8</v>
      </c>
      <c r="E6" s="170" t="s">
        <v>8</v>
      </c>
      <c r="F6" s="170" t="s">
        <v>8</v>
      </c>
      <c r="G6" s="77" t="s">
        <v>8</v>
      </c>
      <c r="H6" s="78" t="s">
        <v>35</v>
      </c>
    </row>
    <row r="7" spans="1:10">
      <c r="B7" s="180" t="s">
        <v>36</v>
      </c>
      <c r="C7" s="181"/>
      <c r="D7" s="181"/>
      <c r="E7" s="181"/>
      <c r="F7" s="181"/>
      <c r="G7" s="181"/>
      <c r="H7" s="182"/>
    </row>
    <row r="8" spans="1:10">
      <c r="B8" s="150" t="s">
        <v>44</v>
      </c>
      <c r="C8" s="151">
        <v>31017</v>
      </c>
      <c r="D8" s="152">
        <v>30200</v>
      </c>
      <c r="E8" s="141">
        <v>31865</v>
      </c>
      <c r="F8" s="160">
        <v>32959</v>
      </c>
      <c r="G8" s="161">
        <f>F8-C8</f>
        <v>1942</v>
      </c>
      <c r="H8" s="162">
        <v>6.3</v>
      </c>
    </row>
    <row r="9" spans="1:10" s="2" customFormat="1">
      <c r="B9" s="125" t="s">
        <v>37</v>
      </c>
      <c r="C9" s="126">
        <v>76699</v>
      </c>
      <c r="D9" s="127">
        <v>76942</v>
      </c>
      <c r="E9" s="128">
        <v>76231</v>
      </c>
      <c r="F9" s="167">
        <v>79264</v>
      </c>
      <c r="G9" s="168">
        <f>F9-C9</f>
        <v>2565</v>
      </c>
      <c r="H9" s="169">
        <v>3.3</v>
      </c>
    </row>
    <row r="10" spans="1:10">
      <c r="B10" s="163" t="s">
        <v>38</v>
      </c>
      <c r="C10" s="132">
        <v>2957</v>
      </c>
      <c r="D10" s="133">
        <v>2900</v>
      </c>
      <c r="E10" s="134">
        <v>3142</v>
      </c>
      <c r="F10" s="164">
        <v>3269</v>
      </c>
      <c r="G10" s="165">
        <f>F10-C10</f>
        <v>312</v>
      </c>
      <c r="H10" s="166">
        <v>10.6</v>
      </c>
    </row>
    <row r="11" spans="1:10">
      <c r="B11" s="183" t="s">
        <v>39</v>
      </c>
      <c r="C11" s="184"/>
      <c r="D11" s="184"/>
      <c r="E11" s="184"/>
      <c r="F11" s="184"/>
      <c r="G11" s="184"/>
      <c r="H11" s="185"/>
    </row>
    <row r="12" spans="1:10">
      <c r="B12" s="150" t="s">
        <v>44</v>
      </c>
      <c r="C12" s="151">
        <v>5105</v>
      </c>
      <c r="D12" s="152">
        <v>4600</v>
      </c>
      <c r="E12" s="141">
        <v>4513</v>
      </c>
      <c r="F12" s="160">
        <v>4730</v>
      </c>
      <c r="G12" s="161">
        <f>F12-C12</f>
        <v>-375</v>
      </c>
      <c r="H12" s="162">
        <v>-7.3</v>
      </c>
    </row>
    <row r="13" spans="1:10" s="2" customFormat="1">
      <c r="B13" s="125" t="s">
        <v>37</v>
      </c>
      <c r="C13" s="126">
        <v>6831</v>
      </c>
      <c r="D13" s="127">
        <v>5777</v>
      </c>
      <c r="E13" s="128">
        <v>6294</v>
      </c>
      <c r="F13" s="167">
        <v>7241</v>
      </c>
      <c r="G13" s="168">
        <f>F13-C13</f>
        <v>410</v>
      </c>
      <c r="H13" s="169">
        <v>6</v>
      </c>
      <c r="J13" s="61"/>
    </row>
    <row r="14" spans="1:10">
      <c r="B14" s="163" t="s">
        <v>38</v>
      </c>
      <c r="C14" s="132">
        <v>535</v>
      </c>
      <c r="D14" s="133">
        <v>459</v>
      </c>
      <c r="E14" s="134">
        <v>486</v>
      </c>
      <c r="F14" s="164">
        <v>564</v>
      </c>
      <c r="G14" s="165">
        <f>F14-C14</f>
        <v>29</v>
      </c>
      <c r="H14" s="166">
        <v>5.4</v>
      </c>
      <c r="J14" s="52"/>
    </row>
    <row r="16" spans="1:10">
      <c r="A16" t="s">
        <v>4</v>
      </c>
      <c r="B16" t="s">
        <v>337</v>
      </c>
    </row>
    <row r="18" spans="1:10">
      <c r="A18" s="177"/>
      <c r="B18" s="177"/>
      <c r="C18" s="177"/>
      <c r="D18" s="177"/>
      <c r="E18" s="177"/>
      <c r="F18" s="177"/>
      <c r="G18" s="177"/>
    </row>
    <row r="19" spans="1:10">
      <c r="I19" s="76"/>
      <c r="J19" s="76"/>
    </row>
    <row r="20" spans="1:10">
      <c r="G20" s="76"/>
      <c r="H20" s="76"/>
    </row>
    <row r="21" spans="1:10">
      <c r="G21" s="76"/>
      <c r="H21" s="76"/>
    </row>
    <row r="22" spans="1:10">
      <c r="G22" s="76"/>
      <c r="H22" s="76"/>
    </row>
    <row r="23" spans="1:10">
      <c r="G23" s="76"/>
      <c r="H23" s="76"/>
    </row>
    <row r="24" spans="1:10">
      <c r="G24" s="76"/>
      <c r="H24" s="76"/>
    </row>
    <row r="25" spans="1:10">
      <c r="G25" s="76"/>
      <c r="H25" s="76"/>
    </row>
    <row r="26" spans="1:10">
      <c r="I26" s="76"/>
      <c r="J26" s="76"/>
    </row>
    <row r="27" spans="1:10">
      <c r="I27" s="76"/>
      <c r="J27" s="76"/>
    </row>
  </sheetData>
  <mergeCells count="4">
    <mergeCell ref="A18:G18"/>
    <mergeCell ref="B5:B6"/>
    <mergeCell ref="B7:H7"/>
    <mergeCell ref="B11:H11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workbookViewId="0"/>
  </sheetViews>
  <sheetFormatPr baseColWidth="10" defaultRowHeight="12.75"/>
  <cols>
    <col min="1" max="1" width="10.7109375" customWidth="1"/>
    <col min="2" max="2" width="28" customWidth="1"/>
    <col min="3" max="8" width="15.7109375" customWidth="1"/>
  </cols>
  <sheetData>
    <row r="1" spans="1:8">
      <c r="A1" s="41" t="s">
        <v>18</v>
      </c>
    </row>
    <row r="2" spans="1:8">
      <c r="A2" s="44" t="s">
        <v>21</v>
      </c>
      <c r="B2" s="44" t="s">
        <v>42</v>
      </c>
    </row>
    <row r="3" spans="1:8">
      <c r="A3" s="44"/>
      <c r="B3" s="44" t="s">
        <v>43</v>
      </c>
    </row>
    <row r="5" spans="1:8" s="84" customFormat="1" ht="12.75" customHeight="1">
      <c r="B5" s="178"/>
      <c r="C5" s="85">
        <v>2006</v>
      </c>
      <c r="D5" s="85">
        <v>2008</v>
      </c>
      <c r="E5" s="85">
        <v>2010</v>
      </c>
      <c r="F5" s="85">
        <v>2012</v>
      </c>
      <c r="G5" s="86" t="s">
        <v>34</v>
      </c>
      <c r="H5" s="87"/>
    </row>
    <row r="6" spans="1:8">
      <c r="B6" s="179"/>
      <c r="C6" s="170" t="s">
        <v>8</v>
      </c>
      <c r="D6" s="170" t="s">
        <v>8</v>
      </c>
      <c r="E6" s="170" t="s">
        <v>8</v>
      </c>
      <c r="F6" s="170" t="s">
        <v>8</v>
      </c>
      <c r="G6" s="77" t="s">
        <v>8</v>
      </c>
      <c r="H6" s="78" t="s">
        <v>35</v>
      </c>
    </row>
    <row r="7" spans="1:8">
      <c r="B7" s="180" t="s">
        <v>36</v>
      </c>
      <c r="C7" s="181"/>
      <c r="D7" s="181"/>
      <c r="E7" s="181"/>
      <c r="F7" s="181"/>
      <c r="G7" s="181"/>
      <c r="H7" s="182"/>
    </row>
    <row r="8" spans="1:8">
      <c r="B8" s="150" t="s">
        <v>44</v>
      </c>
      <c r="C8" s="151">
        <v>152044</v>
      </c>
      <c r="D8" s="152">
        <v>157425</v>
      </c>
      <c r="E8" s="141">
        <v>149154</v>
      </c>
      <c r="F8" s="160">
        <v>147172</v>
      </c>
      <c r="G8" s="161">
        <f>F8-C8</f>
        <v>-4872</v>
      </c>
      <c r="H8" s="162">
        <v>-3.2</v>
      </c>
    </row>
    <row r="9" spans="1:8">
      <c r="B9" s="125" t="s">
        <v>37</v>
      </c>
      <c r="C9" s="126">
        <v>390904</v>
      </c>
      <c r="D9" s="127">
        <v>387983</v>
      </c>
      <c r="E9" s="128">
        <v>364391</v>
      </c>
      <c r="F9" s="167">
        <v>351050</v>
      </c>
      <c r="G9" s="168">
        <f>F9-C9</f>
        <v>-39854</v>
      </c>
      <c r="H9" s="169">
        <v>-10.199999999999999</v>
      </c>
    </row>
    <row r="10" spans="1:8">
      <c r="B10" s="163" t="s">
        <v>38</v>
      </c>
      <c r="C10" s="132">
        <v>14234</v>
      </c>
      <c r="D10" s="133">
        <v>14652</v>
      </c>
      <c r="E10" s="134">
        <v>14791</v>
      </c>
      <c r="F10" s="164">
        <v>14665</v>
      </c>
      <c r="G10" s="165">
        <f>F10-C10</f>
        <v>431</v>
      </c>
      <c r="H10" s="166">
        <v>3</v>
      </c>
    </row>
    <row r="11" spans="1:8" ht="12.75" customHeight="1">
      <c r="B11" s="183" t="s">
        <v>39</v>
      </c>
      <c r="C11" s="184"/>
      <c r="D11" s="184"/>
      <c r="E11" s="184"/>
      <c r="F11" s="184"/>
      <c r="G11" s="184"/>
      <c r="H11" s="185"/>
    </row>
    <row r="12" spans="1:8">
      <c r="B12" s="150" t="s">
        <v>44</v>
      </c>
      <c r="C12" s="151">
        <v>21493</v>
      </c>
      <c r="D12" s="152">
        <v>20502</v>
      </c>
      <c r="E12" s="141">
        <v>20244</v>
      </c>
      <c r="F12" s="160">
        <v>19540</v>
      </c>
      <c r="G12" s="161">
        <f>F12-C12</f>
        <v>-1953</v>
      </c>
      <c r="H12" s="162">
        <v>-9.1</v>
      </c>
    </row>
    <row r="13" spans="1:8">
      <c r="B13" s="125" t="s">
        <v>37</v>
      </c>
      <c r="C13" s="126">
        <v>35629</v>
      </c>
      <c r="D13" s="127">
        <v>35224</v>
      </c>
      <c r="E13" s="128">
        <v>35876</v>
      </c>
      <c r="F13" s="167">
        <v>36203</v>
      </c>
      <c r="G13" s="168">
        <f>F13-C13</f>
        <v>574</v>
      </c>
      <c r="H13" s="169">
        <v>1.6</v>
      </c>
    </row>
    <row r="14" spans="1:8">
      <c r="B14" s="163" t="s">
        <v>38</v>
      </c>
      <c r="C14" s="132">
        <v>2192</v>
      </c>
      <c r="D14" s="133">
        <v>2077</v>
      </c>
      <c r="E14" s="134">
        <v>2152</v>
      </c>
      <c r="F14" s="164">
        <v>2193</v>
      </c>
      <c r="G14" s="165">
        <f>F14-C14</f>
        <v>1</v>
      </c>
      <c r="H14" s="166">
        <v>0</v>
      </c>
    </row>
    <row r="16" spans="1:8">
      <c r="A16" t="s">
        <v>4</v>
      </c>
      <c r="B16" t="s">
        <v>337</v>
      </c>
    </row>
    <row r="18" spans="1:10">
      <c r="A18" s="89"/>
      <c r="B18" s="89"/>
      <c r="C18" s="89"/>
      <c r="D18" s="89"/>
      <c r="E18" s="89"/>
      <c r="F18" s="89"/>
      <c r="G18" s="89"/>
    </row>
    <row r="19" spans="1:10">
      <c r="I19" s="76"/>
      <c r="J19" s="76"/>
    </row>
    <row r="20" spans="1:10">
      <c r="I20" s="76"/>
      <c r="J20" s="76"/>
    </row>
    <row r="21" spans="1:10">
      <c r="I21" s="76"/>
      <c r="J21" s="76"/>
    </row>
    <row r="22" spans="1:10">
      <c r="I22" s="76"/>
      <c r="J22" s="76"/>
    </row>
    <row r="23" spans="1:10">
      <c r="I23" s="76"/>
      <c r="J23" s="76"/>
    </row>
    <row r="24" spans="1:10">
      <c r="I24" s="76"/>
      <c r="J24" s="76"/>
    </row>
    <row r="25" spans="1:10">
      <c r="I25" s="76"/>
      <c r="J25" s="76"/>
    </row>
    <row r="26" spans="1:10">
      <c r="I26" s="76"/>
      <c r="J26" s="76"/>
    </row>
    <row r="27" spans="1:10">
      <c r="I27" s="76"/>
      <c r="J27" s="76"/>
    </row>
  </sheetData>
  <mergeCells count="3">
    <mergeCell ref="B5:B6"/>
    <mergeCell ref="B7:H7"/>
    <mergeCell ref="B11:H11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9"/>
  <sheetViews>
    <sheetView workbookViewId="0"/>
  </sheetViews>
  <sheetFormatPr baseColWidth="10" defaultRowHeight="12.75"/>
  <cols>
    <col min="1" max="1" width="10.7109375" customWidth="1"/>
    <col min="2" max="2" width="51.42578125" customWidth="1"/>
    <col min="3" max="6" width="18.7109375" customWidth="1"/>
  </cols>
  <sheetData>
    <row r="1" spans="1:6">
      <c r="A1" s="41" t="s">
        <v>18</v>
      </c>
    </row>
    <row r="2" spans="1:6" s="122" customFormat="1">
      <c r="A2" s="44" t="s">
        <v>22</v>
      </c>
      <c r="B2" s="44" t="s">
        <v>339</v>
      </c>
    </row>
    <row r="4" spans="1:6" s="84" customFormat="1" ht="25.5">
      <c r="B4" s="124"/>
      <c r="C4" s="85" t="s">
        <v>284</v>
      </c>
      <c r="D4" s="85" t="s">
        <v>285</v>
      </c>
      <c r="E4" s="85" t="s">
        <v>286</v>
      </c>
      <c r="F4" s="85" t="s">
        <v>287</v>
      </c>
    </row>
    <row r="5" spans="1:6">
      <c r="B5" s="186" t="s">
        <v>288</v>
      </c>
      <c r="C5" s="187"/>
      <c r="D5" s="187"/>
      <c r="E5" s="187"/>
      <c r="F5" s="188"/>
    </row>
    <row r="6" spans="1:6">
      <c r="B6" s="83" t="s">
        <v>289</v>
      </c>
      <c r="C6" s="80">
        <v>3</v>
      </c>
      <c r="D6" s="81">
        <v>23</v>
      </c>
      <c r="E6" s="82">
        <v>27</v>
      </c>
      <c r="F6" s="82">
        <v>48</v>
      </c>
    </row>
    <row r="7" spans="1:6">
      <c r="B7" s="125" t="s">
        <v>290</v>
      </c>
      <c r="C7" s="126">
        <v>1</v>
      </c>
      <c r="D7" s="127">
        <v>19</v>
      </c>
      <c r="E7" s="128">
        <v>39</v>
      </c>
      <c r="F7" s="128">
        <v>40</v>
      </c>
    </row>
    <row r="8" spans="1:6">
      <c r="B8" s="83" t="s">
        <v>291</v>
      </c>
      <c r="C8" s="80">
        <v>2</v>
      </c>
      <c r="D8" s="81">
        <v>19</v>
      </c>
      <c r="E8" s="82">
        <v>41</v>
      </c>
      <c r="F8" s="82">
        <v>38</v>
      </c>
    </row>
    <row r="9" spans="1:6">
      <c r="B9" s="125" t="s">
        <v>292</v>
      </c>
      <c r="C9" s="126">
        <v>1</v>
      </c>
      <c r="D9" s="127">
        <v>19</v>
      </c>
      <c r="E9" s="128">
        <v>34</v>
      </c>
      <c r="F9" s="128">
        <v>45</v>
      </c>
    </row>
    <row r="10" spans="1:6">
      <c r="B10" s="79" t="s">
        <v>293</v>
      </c>
      <c r="C10" s="80">
        <v>1</v>
      </c>
      <c r="D10" s="81">
        <v>18</v>
      </c>
      <c r="E10" s="82">
        <v>42</v>
      </c>
      <c r="F10" s="82">
        <v>39</v>
      </c>
    </row>
    <row r="11" spans="1:6">
      <c r="B11" s="130" t="s">
        <v>294</v>
      </c>
      <c r="C11" s="126">
        <v>1</v>
      </c>
      <c r="D11" s="127">
        <v>17</v>
      </c>
      <c r="E11" s="128">
        <v>35</v>
      </c>
      <c r="F11" s="128">
        <v>46</v>
      </c>
    </row>
    <row r="12" spans="1:6">
      <c r="B12" s="131" t="s">
        <v>295</v>
      </c>
      <c r="C12" s="132">
        <v>2</v>
      </c>
      <c r="D12" s="133">
        <v>12</v>
      </c>
      <c r="E12" s="134">
        <v>41</v>
      </c>
      <c r="F12" s="135">
        <v>46</v>
      </c>
    </row>
    <row r="13" spans="1:6">
      <c r="B13" s="189" t="s">
        <v>296</v>
      </c>
      <c r="C13" s="190"/>
      <c r="D13" s="190"/>
      <c r="E13" s="190"/>
      <c r="F13" s="191"/>
    </row>
    <row r="14" spans="1:6">
      <c r="B14" s="150" t="s">
        <v>319</v>
      </c>
      <c r="C14" s="153">
        <v>2</v>
      </c>
      <c r="D14" s="154">
        <v>20</v>
      </c>
      <c r="E14" s="155">
        <v>39</v>
      </c>
      <c r="F14" s="141">
        <v>40</v>
      </c>
    </row>
    <row r="15" spans="1:6">
      <c r="B15" s="156" t="s">
        <v>320</v>
      </c>
      <c r="C15" s="157">
        <v>1</v>
      </c>
      <c r="D15" s="157">
        <v>17</v>
      </c>
      <c r="E15" s="157">
        <v>36</v>
      </c>
      <c r="F15" s="129">
        <v>45</v>
      </c>
    </row>
    <row r="16" spans="1:6">
      <c r="B16" s="186" t="s">
        <v>297</v>
      </c>
      <c r="C16" s="187"/>
      <c r="D16" s="187"/>
      <c r="E16" s="187"/>
      <c r="F16" s="188"/>
    </row>
    <row r="17" spans="2:6">
      <c r="B17" s="150" t="s">
        <v>301</v>
      </c>
      <c r="C17" s="153">
        <v>2</v>
      </c>
      <c r="D17" s="154">
        <v>18</v>
      </c>
      <c r="E17" s="155">
        <v>38</v>
      </c>
      <c r="F17" s="141">
        <v>42</v>
      </c>
    </row>
    <row r="18" spans="2:6">
      <c r="B18" s="156" t="s">
        <v>302</v>
      </c>
      <c r="C18" s="157">
        <v>0</v>
      </c>
      <c r="D18" s="157">
        <v>20</v>
      </c>
      <c r="E18" s="157">
        <v>35</v>
      </c>
      <c r="F18" s="129">
        <v>45</v>
      </c>
    </row>
    <row r="19" spans="2:6">
      <c r="B19" s="186" t="s">
        <v>298</v>
      </c>
      <c r="C19" s="187"/>
      <c r="D19" s="187"/>
      <c r="E19" s="187"/>
      <c r="F19" s="188"/>
    </row>
    <row r="20" spans="2:6">
      <c r="B20" s="83" t="s">
        <v>303</v>
      </c>
      <c r="C20" s="80">
        <v>2</v>
      </c>
      <c r="D20" s="81">
        <v>25</v>
      </c>
      <c r="E20" s="82">
        <v>45</v>
      </c>
      <c r="F20" s="82">
        <v>28</v>
      </c>
    </row>
    <row r="21" spans="2:6">
      <c r="B21" s="125" t="s">
        <v>304</v>
      </c>
      <c r="C21" s="126">
        <v>2</v>
      </c>
      <c r="D21" s="127">
        <v>21</v>
      </c>
      <c r="E21" s="128">
        <v>43</v>
      </c>
      <c r="F21" s="128">
        <v>34</v>
      </c>
    </row>
    <row r="22" spans="2:6">
      <c r="B22" s="83" t="s">
        <v>326</v>
      </c>
      <c r="C22" s="80">
        <v>1</v>
      </c>
      <c r="D22" s="81">
        <v>12</v>
      </c>
      <c r="E22" s="82">
        <v>33</v>
      </c>
      <c r="F22" s="82">
        <v>54</v>
      </c>
    </row>
    <row r="23" spans="2:6">
      <c r="B23" s="125" t="s">
        <v>325</v>
      </c>
      <c r="C23" s="126">
        <v>0</v>
      </c>
      <c r="D23" s="127">
        <v>7</v>
      </c>
      <c r="E23" s="128">
        <v>25</v>
      </c>
      <c r="F23" s="128">
        <v>68</v>
      </c>
    </row>
    <row r="24" spans="2:6">
      <c r="B24" s="186" t="s">
        <v>299</v>
      </c>
      <c r="C24" s="187"/>
      <c r="D24" s="187"/>
      <c r="E24" s="187"/>
      <c r="F24" s="188"/>
    </row>
    <row r="25" spans="2:6">
      <c r="B25" s="83" t="s">
        <v>311</v>
      </c>
      <c r="C25" s="80">
        <v>3</v>
      </c>
      <c r="D25" s="81">
        <v>27</v>
      </c>
      <c r="E25" s="82">
        <v>47</v>
      </c>
      <c r="F25" s="82">
        <v>22</v>
      </c>
    </row>
    <row r="26" spans="2:6">
      <c r="B26" s="125" t="s">
        <v>312</v>
      </c>
      <c r="C26" s="126">
        <v>2</v>
      </c>
      <c r="D26" s="127">
        <v>21</v>
      </c>
      <c r="E26" s="128">
        <v>47</v>
      </c>
      <c r="F26" s="128">
        <v>30</v>
      </c>
    </row>
    <row r="27" spans="2:6">
      <c r="B27" s="83" t="s">
        <v>313</v>
      </c>
      <c r="C27" s="80">
        <v>0</v>
      </c>
      <c r="D27" s="81">
        <v>14</v>
      </c>
      <c r="E27" s="82">
        <v>44</v>
      </c>
      <c r="F27" s="82">
        <v>42</v>
      </c>
    </row>
    <row r="28" spans="2:6">
      <c r="B28" s="125" t="s">
        <v>306</v>
      </c>
      <c r="C28" s="126">
        <v>1</v>
      </c>
      <c r="D28" s="127">
        <v>10</v>
      </c>
      <c r="E28" s="128">
        <v>30</v>
      </c>
      <c r="F28" s="128">
        <v>59</v>
      </c>
    </row>
    <row r="29" spans="2:6">
      <c r="B29" s="79" t="s">
        <v>305</v>
      </c>
      <c r="C29" s="80">
        <v>1</v>
      </c>
      <c r="D29" s="81">
        <v>26</v>
      </c>
      <c r="E29" s="82">
        <v>35</v>
      </c>
      <c r="F29" s="82">
        <v>38</v>
      </c>
    </row>
    <row r="30" spans="2:6">
      <c r="B30" s="186" t="s">
        <v>331</v>
      </c>
      <c r="C30" s="187"/>
      <c r="D30" s="187"/>
      <c r="E30" s="187"/>
      <c r="F30" s="188"/>
    </row>
    <row r="31" spans="2:6">
      <c r="B31" s="83" t="s">
        <v>307</v>
      </c>
      <c r="C31" s="80">
        <v>1</v>
      </c>
      <c r="D31" s="81">
        <v>19</v>
      </c>
      <c r="E31" s="82">
        <v>41</v>
      </c>
      <c r="F31" s="82">
        <v>38</v>
      </c>
    </row>
    <row r="32" spans="2:6">
      <c r="B32" s="125" t="s">
        <v>308</v>
      </c>
      <c r="C32" s="126">
        <v>1</v>
      </c>
      <c r="D32" s="127">
        <v>26</v>
      </c>
      <c r="E32" s="128">
        <v>34</v>
      </c>
      <c r="F32" s="128">
        <v>39</v>
      </c>
    </row>
    <row r="33" spans="1:6">
      <c r="B33" s="83" t="s">
        <v>309</v>
      </c>
      <c r="C33" s="80">
        <v>2</v>
      </c>
      <c r="D33" s="81">
        <v>10</v>
      </c>
      <c r="E33" s="82">
        <v>25</v>
      </c>
      <c r="F33" s="82">
        <v>63</v>
      </c>
    </row>
    <row r="34" spans="1:6">
      <c r="B34" s="125" t="s">
        <v>310</v>
      </c>
      <c r="C34" s="126">
        <v>2</v>
      </c>
      <c r="D34" s="127">
        <v>15</v>
      </c>
      <c r="E34" s="128">
        <v>36</v>
      </c>
      <c r="F34" s="128">
        <v>47</v>
      </c>
    </row>
    <row r="35" spans="1:6">
      <c r="B35" s="186" t="s">
        <v>300</v>
      </c>
      <c r="C35" s="187"/>
      <c r="D35" s="187"/>
      <c r="E35" s="187"/>
      <c r="F35" s="188"/>
    </row>
    <row r="36" spans="1:6">
      <c r="B36" s="158" t="s">
        <v>314</v>
      </c>
      <c r="C36" s="151">
        <v>2</v>
      </c>
      <c r="D36" s="159">
        <v>13</v>
      </c>
      <c r="E36" s="141">
        <v>34</v>
      </c>
      <c r="F36" s="141">
        <v>51</v>
      </c>
    </row>
    <row r="37" spans="1:6">
      <c r="B37" s="125" t="s">
        <v>315</v>
      </c>
      <c r="C37" s="126">
        <v>0</v>
      </c>
      <c r="D37" s="127">
        <v>20</v>
      </c>
      <c r="E37" s="128">
        <v>34</v>
      </c>
      <c r="F37" s="128">
        <v>46</v>
      </c>
    </row>
    <row r="38" spans="1:6">
      <c r="B38" s="83" t="s">
        <v>316</v>
      </c>
      <c r="C38" s="80">
        <v>1</v>
      </c>
      <c r="D38" s="81">
        <v>19</v>
      </c>
      <c r="E38" s="82">
        <v>36</v>
      </c>
      <c r="F38" s="82">
        <v>43</v>
      </c>
    </row>
    <row r="39" spans="1:6">
      <c r="B39" s="125" t="s">
        <v>317</v>
      </c>
      <c r="C39" s="126">
        <v>2</v>
      </c>
      <c r="D39" s="127">
        <v>19</v>
      </c>
      <c r="E39" s="128">
        <v>39</v>
      </c>
      <c r="F39" s="128">
        <v>40</v>
      </c>
    </row>
    <row r="40" spans="1:6">
      <c r="B40" s="137" t="s">
        <v>318</v>
      </c>
      <c r="C40" s="138">
        <v>1</v>
      </c>
      <c r="D40" s="133">
        <v>20</v>
      </c>
      <c r="E40" s="135">
        <v>41</v>
      </c>
      <c r="F40" s="135">
        <v>38</v>
      </c>
    </row>
    <row r="41" spans="1:6">
      <c r="B41" s="172" t="s">
        <v>283</v>
      </c>
      <c r="C41" s="173">
        <v>1</v>
      </c>
      <c r="D41" s="173">
        <v>19</v>
      </c>
      <c r="E41" s="144">
        <v>37</v>
      </c>
      <c r="F41" s="144">
        <v>43</v>
      </c>
    </row>
    <row r="43" spans="1:6">
      <c r="A43" t="s">
        <v>321</v>
      </c>
      <c r="B43" t="s">
        <v>323</v>
      </c>
    </row>
    <row r="44" spans="1:6">
      <c r="A44" t="s">
        <v>322</v>
      </c>
      <c r="B44" t="s">
        <v>324</v>
      </c>
    </row>
    <row r="45" spans="1:6">
      <c r="A45" t="s">
        <v>4</v>
      </c>
      <c r="B45" t="s">
        <v>282</v>
      </c>
    </row>
    <row r="47" spans="1:6">
      <c r="A47" s="89"/>
    </row>
    <row r="58" spans="2:2">
      <c r="B58" s="136"/>
    </row>
    <row r="59" spans="2:2">
      <c r="B59" s="136"/>
    </row>
  </sheetData>
  <mergeCells count="7">
    <mergeCell ref="B30:F30"/>
    <mergeCell ref="B35:F35"/>
    <mergeCell ref="B5:F5"/>
    <mergeCell ref="B13:F13"/>
    <mergeCell ref="B16:F16"/>
    <mergeCell ref="B19:F19"/>
    <mergeCell ref="B24:F24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9"/>
  <sheetViews>
    <sheetView workbookViewId="0"/>
  </sheetViews>
  <sheetFormatPr baseColWidth="10" defaultRowHeight="12.75"/>
  <cols>
    <col min="1" max="1" width="10.7109375" customWidth="1"/>
    <col min="2" max="2" width="51.42578125" customWidth="1"/>
    <col min="3" max="6" width="18.7109375" customWidth="1"/>
  </cols>
  <sheetData>
    <row r="1" spans="1:6">
      <c r="A1" s="41" t="s">
        <v>18</v>
      </c>
    </row>
    <row r="2" spans="1:6" s="52" customFormat="1">
      <c r="A2" s="44" t="s">
        <v>23</v>
      </c>
      <c r="B2" s="44" t="s">
        <v>341</v>
      </c>
    </row>
    <row r="4" spans="1:6" s="84" customFormat="1" ht="25.5">
      <c r="B4" s="123"/>
      <c r="C4" s="85" t="s">
        <v>284</v>
      </c>
      <c r="D4" s="85" t="s">
        <v>285</v>
      </c>
      <c r="E4" s="85" t="s">
        <v>286</v>
      </c>
      <c r="F4" s="85" t="s">
        <v>287</v>
      </c>
    </row>
    <row r="5" spans="1:6">
      <c r="B5" s="186" t="s">
        <v>288</v>
      </c>
      <c r="C5" s="187"/>
      <c r="D5" s="187"/>
      <c r="E5" s="187"/>
      <c r="F5" s="188"/>
    </row>
    <row r="6" spans="1:6">
      <c r="B6" s="83" t="s">
        <v>289</v>
      </c>
      <c r="C6" s="80">
        <v>1</v>
      </c>
      <c r="D6" s="81">
        <v>9</v>
      </c>
      <c r="E6" s="82">
        <v>21</v>
      </c>
      <c r="F6" s="82">
        <v>68</v>
      </c>
    </row>
    <row r="7" spans="1:6">
      <c r="B7" s="125" t="s">
        <v>290</v>
      </c>
      <c r="C7" s="126">
        <v>0</v>
      </c>
      <c r="D7" s="127">
        <v>7</v>
      </c>
      <c r="E7" s="128">
        <v>30</v>
      </c>
      <c r="F7" s="128">
        <v>63</v>
      </c>
    </row>
    <row r="8" spans="1:6">
      <c r="B8" s="83" t="s">
        <v>291</v>
      </c>
      <c r="C8" s="80">
        <v>0</v>
      </c>
      <c r="D8" s="81">
        <v>6</v>
      </c>
      <c r="E8" s="82">
        <v>39</v>
      </c>
      <c r="F8" s="82">
        <v>54</v>
      </c>
    </row>
    <row r="9" spans="1:6">
      <c r="B9" s="125" t="s">
        <v>292</v>
      </c>
      <c r="C9" s="126">
        <v>0</v>
      </c>
      <c r="D9" s="127">
        <v>13</v>
      </c>
      <c r="E9" s="128">
        <v>35</v>
      </c>
      <c r="F9" s="128">
        <v>52</v>
      </c>
    </row>
    <row r="10" spans="1:6">
      <c r="B10" s="79" t="s">
        <v>293</v>
      </c>
      <c r="C10" s="80">
        <v>0</v>
      </c>
      <c r="D10" s="81">
        <v>13</v>
      </c>
      <c r="E10" s="82">
        <v>46</v>
      </c>
      <c r="F10" s="82">
        <v>41</v>
      </c>
    </row>
    <row r="11" spans="1:6">
      <c r="B11" s="130" t="s">
        <v>294</v>
      </c>
      <c r="C11" s="126">
        <v>1</v>
      </c>
      <c r="D11" s="127">
        <v>19</v>
      </c>
      <c r="E11" s="128">
        <v>45</v>
      </c>
      <c r="F11" s="128">
        <v>35</v>
      </c>
    </row>
    <row r="12" spans="1:6">
      <c r="B12" s="131" t="s">
        <v>295</v>
      </c>
      <c r="C12" s="132">
        <v>3</v>
      </c>
      <c r="D12" s="133">
        <v>20</v>
      </c>
      <c r="E12" s="134">
        <v>33</v>
      </c>
      <c r="F12" s="135">
        <v>44</v>
      </c>
    </row>
    <row r="13" spans="1:6">
      <c r="B13" s="189" t="s">
        <v>296</v>
      </c>
      <c r="C13" s="190"/>
      <c r="D13" s="190"/>
      <c r="E13" s="190"/>
      <c r="F13" s="191"/>
    </row>
    <row r="14" spans="1:6">
      <c r="B14" s="150" t="s">
        <v>319</v>
      </c>
      <c r="C14" s="153">
        <v>1</v>
      </c>
      <c r="D14" s="154">
        <v>13</v>
      </c>
      <c r="E14" s="155">
        <v>37</v>
      </c>
      <c r="F14" s="141">
        <v>50</v>
      </c>
    </row>
    <row r="15" spans="1:6">
      <c r="B15" s="156" t="s">
        <v>320</v>
      </c>
      <c r="C15" s="157">
        <v>0</v>
      </c>
      <c r="D15" s="157">
        <v>10</v>
      </c>
      <c r="E15" s="157">
        <v>34</v>
      </c>
      <c r="F15" s="129">
        <v>56</v>
      </c>
    </row>
    <row r="16" spans="1:6">
      <c r="B16" s="186" t="s">
        <v>297</v>
      </c>
      <c r="C16" s="187"/>
      <c r="D16" s="187"/>
      <c r="E16" s="187"/>
      <c r="F16" s="188"/>
    </row>
    <row r="17" spans="2:6">
      <c r="B17" s="150" t="s">
        <v>301</v>
      </c>
      <c r="C17" s="153">
        <v>0</v>
      </c>
      <c r="D17" s="154">
        <v>11</v>
      </c>
      <c r="E17" s="155">
        <v>35</v>
      </c>
      <c r="F17" s="141">
        <v>53</v>
      </c>
    </row>
    <row r="18" spans="2:6">
      <c r="B18" s="156" t="s">
        <v>302</v>
      </c>
      <c r="C18" s="157">
        <v>1</v>
      </c>
      <c r="D18" s="157">
        <v>14</v>
      </c>
      <c r="E18" s="157">
        <v>34</v>
      </c>
      <c r="F18" s="129">
        <v>51</v>
      </c>
    </row>
    <row r="19" spans="2:6">
      <c r="B19" s="186" t="s">
        <v>298</v>
      </c>
      <c r="C19" s="187"/>
      <c r="D19" s="187"/>
      <c r="E19" s="187"/>
      <c r="F19" s="188"/>
    </row>
    <row r="20" spans="2:6">
      <c r="B20" s="83" t="s">
        <v>303</v>
      </c>
      <c r="C20" s="80">
        <v>0</v>
      </c>
      <c r="D20" s="81">
        <v>17</v>
      </c>
      <c r="E20" s="82">
        <v>42</v>
      </c>
      <c r="F20" s="82">
        <v>40</v>
      </c>
    </row>
    <row r="21" spans="2:6">
      <c r="B21" s="125" t="s">
        <v>304</v>
      </c>
      <c r="C21" s="126">
        <v>3</v>
      </c>
      <c r="D21" s="127">
        <v>12</v>
      </c>
      <c r="E21" s="128">
        <v>39</v>
      </c>
      <c r="F21" s="128">
        <v>46</v>
      </c>
    </row>
    <row r="22" spans="2:6">
      <c r="B22" s="83" t="s">
        <v>326</v>
      </c>
      <c r="C22" s="80">
        <v>0</v>
      </c>
      <c r="D22" s="81">
        <v>5</v>
      </c>
      <c r="E22" s="82">
        <v>28</v>
      </c>
      <c r="F22" s="82">
        <v>67</v>
      </c>
    </row>
    <row r="23" spans="2:6">
      <c r="B23" s="125" t="s">
        <v>325</v>
      </c>
      <c r="C23" s="126">
        <v>0</v>
      </c>
      <c r="D23" s="127">
        <v>8</v>
      </c>
      <c r="E23" s="128">
        <v>29</v>
      </c>
      <c r="F23" s="128">
        <v>63</v>
      </c>
    </row>
    <row r="24" spans="2:6">
      <c r="B24" s="186" t="s">
        <v>299</v>
      </c>
      <c r="C24" s="187"/>
      <c r="D24" s="187"/>
      <c r="E24" s="187"/>
      <c r="F24" s="188"/>
    </row>
    <row r="25" spans="2:6">
      <c r="B25" s="83" t="s">
        <v>311</v>
      </c>
      <c r="C25" s="80">
        <v>1</v>
      </c>
      <c r="D25" s="81">
        <v>22</v>
      </c>
      <c r="E25" s="82">
        <v>51</v>
      </c>
      <c r="F25" s="82">
        <v>26</v>
      </c>
    </row>
    <row r="26" spans="2:6">
      <c r="B26" s="125" t="s">
        <v>312</v>
      </c>
      <c r="C26" s="126">
        <v>1</v>
      </c>
      <c r="D26" s="127">
        <v>12</v>
      </c>
      <c r="E26" s="128">
        <v>42</v>
      </c>
      <c r="F26" s="128">
        <v>44</v>
      </c>
    </row>
    <row r="27" spans="2:6">
      <c r="B27" s="83" t="s">
        <v>313</v>
      </c>
      <c r="C27" s="80">
        <v>1</v>
      </c>
      <c r="D27" s="81">
        <v>10</v>
      </c>
      <c r="E27" s="82">
        <v>41</v>
      </c>
      <c r="F27" s="82">
        <v>48</v>
      </c>
    </row>
    <row r="28" spans="2:6">
      <c r="B28" s="125" t="s">
        <v>306</v>
      </c>
      <c r="C28" s="126">
        <v>0</v>
      </c>
      <c r="D28" s="127">
        <v>5</v>
      </c>
      <c r="E28" s="128">
        <v>25</v>
      </c>
      <c r="F28" s="128">
        <v>70</v>
      </c>
    </row>
    <row r="29" spans="2:6">
      <c r="B29" s="79" t="s">
        <v>305</v>
      </c>
      <c r="C29" s="80">
        <v>0</v>
      </c>
      <c r="D29" s="81">
        <v>11</v>
      </c>
      <c r="E29" s="82">
        <v>26</v>
      </c>
      <c r="F29" s="82">
        <v>63</v>
      </c>
    </row>
    <row r="30" spans="2:6">
      <c r="B30" s="186" t="s">
        <v>331</v>
      </c>
      <c r="C30" s="187"/>
      <c r="D30" s="187"/>
      <c r="E30" s="187"/>
      <c r="F30" s="188"/>
    </row>
    <row r="31" spans="2:6">
      <c r="B31" s="83" t="s">
        <v>307</v>
      </c>
      <c r="C31" s="80">
        <v>0</v>
      </c>
      <c r="D31" s="81">
        <v>9</v>
      </c>
      <c r="E31" s="82">
        <v>36</v>
      </c>
      <c r="F31" s="82">
        <v>54</v>
      </c>
    </row>
    <row r="32" spans="2:6">
      <c r="B32" s="125" t="s">
        <v>308</v>
      </c>
      <c r="C32" s="126">
        <v>0</v>
      </c>
      <c r="D32" s="127">
        <v>18</v>
      </c>
      <c r="E32" s="128">
        <v>23</v>
      </c>
      <c r="F32" s="128">
        <v>60</v>
      </c>
    </row>
    <row r="33" spans="1:6">
      <c r="B33" s="83" t="s">
        <v>309</v>
      </c>
      <c r="C33" s="80">
        <v>0</v>
      </c>
      <c r="D33" s="81">
        <v>4</v>
      </c>
      <c r="E33" s="82">
        <v>27</v>
      </c>
      <c r="F33" s="82">
        <v>70</v>
      </c>
    </row>
    <row r="34" spans="1:6">
      <c r="B34" s="125" t="s">
        <v>310</v>
      </c>
      <c r="C34" s="126">
        <v>1</v>
      </c>
      <c r="D34" s="127">
        <v>16</v>
      </c>
      <c r="E34" s="128">
        <v>41</v>
      </c>
      <c r="F34" s="128">
        <v>42</v>
      </c>
    </row>
    <row r="35" spans="1:6">
      <c r="B35" s="186" t="s">
        <v>300</v>
      </c>
      <c r="C35" s="187"/>
      <c r="D35" s="187"/>
      <c r="E35" s="187"/>
      <c r="F35" s="188"/>
    </row>
    <row r="36" spans="1:6">
      <c r="B36" s="158" t="s">
        <v>314</v>
      </c>
      <c r="C36" s="151">
        <v>0</v>
      </c>
      <c r="D36" s="159">
        <v>6</v>
      </c>
      <c r="E36" s="141">
        <v>32</v>
      </c>
      <c r="F36" s="141">
        <v>62</v>
      </c>
    </row>
    <row r="37" spans="1:6">
      <c r="B37" s="125" t="s">
        <v>315</v>
      </c>
      <c r="C37" s="126">
        <v>0</v>
      </c>
      <c r="D37" s="127">
        <v>4</v>
      </c>
      <c r="E37" s="128">
        <v>29</v>
      </c>
      <c r="F37" s="128">
        <v>66</v>
      </c>
    </row>
    <row r="38" spans="1:6">
      <c r="B38" s="83" t="s">
        <v>316</v>
      </c>
      <c r="C38" s="80">
        <v>1</v>
      </c>
      <c r="D38" s="81">
        <v>11</v>
      </c>
      <c r="E38" s="82">
        <v>34</v>
      </c>
      <c r="F38" s="82">
        <v>54</v>
      </c>
    </row>
    <row r="39" spans="1:6">
      <c r="B39" s="125" t="s">
        <v>317</v>
      </c>
      <c r="C39" s="126">
        <v>1</v>
      </c>
      <c r="D39" s="127">
        <v>13</v>
      </c>
      <c r="E39" s="128">
        <v>36</v>
      </c>
      <c r="F39" s="128">
        <v>50</v>
      </c>
    </row>
    <row r="40" spans="1:6">
      <c r="B40" s="137" t="s">
        <v>318</v>
      </c>
      <c r="C40" s="138">
        <v>0</v>
      </c>
      <c r="D40" s="133">
        <v>15</v>
      </c>
      <c r="E40" s="135">
        <v>41</v>
      </c>
      <c r="F40" s="135">
        <v>44</v>
      </c>
    </row>
    <row r="41" spans="1:6">
      <c r="B41" s="172" t="s">
        <v>283</v>
      </c>
      <c r="C41" s="173">
        <v>1</v>
      </c>
      <c r="D41" s="173">
        <v>11</v>
      </c>
      <c r="E41" s="144">
        <v>35</v>
      </c>
      <c r="F41" s="144">
        <v>53</v>
      </c>
    </row>
    <row r="43" spans="1:6">
      <c r="A43" t="s">
        <v>321</v>
      </c>
      <c r="B43" t="s">
        <v>323</v>
      </c>
    </row>
    <row r="44" spans="1:6">
      <c r="A44" t="s">
        <v>322</v>
      </c>
      <c r="B44" t="s">
        <v>324</v>
      </c>
    </row>
    <row r="45" spans="1:6">
      <c r="A45" t="s">
        <v>4</v>
      </c>
      <c r="B45" t="s">
        <v>282</v>
      </c>
    </row>
    <row r="47" spans="1:6">
      <c r="A47" s="89"/>
    </row>
    <row r="58" spans="2:2">
      <c r="B58" s="136"/>
    </row>
    <row r="59" spans="2:2">
      <c r="B59" s="136"/>
    </row>
  </sheetData>
  <mergeCells count="7">
    <mergeCell ref="B35:F35"/>
    <mergeCell ref="B5:F5"/>
    <mergeCell ref="B13:F13"/>
    <mergeCell ref="B16:F16"/>
    <mergeCell ref="B19:F19"/>
    <mergeCell ref="B24:F24"/>
    <mergeCell ref="B30:F30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7"/>
  <sheetViews>
    <sheetView workbookViewId="0"/>
  </sheetViews>
  <sheetFormatPr baseColWidth="10" defaultRowHeight="12.75"/>
  <cols>
    <col min="1" max="1" width="10.7109375" customWidth="1"/>
    <col min="2" max="2" width="51.42578125" customWidth="1"/>
    <col min="3" max="6" width="18.7109375" customWidth="1"/>
  </cols>
  <sheetData>
    <row r="1" spans="1:6">
      <c r="A1" s="41" t="s">
        <v>18</v>
      </c>
    </row>
    <row r="2" spans="1:6" s="122" customFormat="1">
      <c r="A2" s="44" t="s">
        <v>24</v>
      </c>
      <c r="B2" s="44" t="s">
        <v>340</v>
      </c>
    </row>
    <row r="4" spans="1:6" s="84" customFormat="1" ht="25.5">
      <c r="B4" s="123"/>
      <c r="C4" s="85" t="s">
        <v>284</v>
      </c>
      <c r="D4" s="85" t="s">
        <v>285</v>
      </c>
      <c r="E4" s="85" t="s">
        <v>286</v>
      </c>
      <c r="F4" s="85" t="s">
        <v>287</v>
      </c>
    </row>
    <row r="5" spans="1:6">
      <c r="B5" s="186" t="s">
        <v>288</v>
      </c>
      <c r="C5" s="187"/>
      <c r="D5" s="187"/>
      <c r="E5" s="187"/>
      <c r="F5" s="188"/>
    </row>
    <row r="6" spans="1:6">
      <c r="B6" s="83" t="s">
        <v>289</v>
      </c>
      <c r="C6" s="80">
        <v>1</v>
      </c>
      <c r="D6" s="81">
        <v>3</v>
      </c>
      <c r="E6" s="82">
        <v>15</v>
      </c>
      <c r="F6" s="82">
        <v>81</v>
      </c>
    </row>
    <row r="7" spans="1:6">
      <c r="B7" s="125" t="s">
        <v>290</v>
      </c>
      <c r="C7" s="126">
        <v>0</v>
      </c>
      <c r="D7" s="127">
        <v>5</v>
      </c>
      <c r="E7" s="128">
        <v>19</v>
      </c>
      <c r="F7" s="128">
        <v>76</v>
      </c>
    </row>
    <row r="8" spans="1:6">
      <c r="B8" s="83" t="s">
        <v>291</v>
      </c>
      <c r="C8" s="80">
        <v>0</v>
      </c>
      <c r="D8" s="81">
        <v>5</v>
      </c>
      <c r="E8" s="82">
        <v>21</v>
      </c>
      <c r="F8" s="82">
        <v>74</v>
      </c>
    </row>
    <row r="9" spans="1:6">
      <c r="B9" s="125" t="s">
        <v>292</v>
      </c>
      <c r="C9" s="126">
        <v>0</v>
      </c>
      <c r="D9" s="127">
        <v>10</v>
      </c>
      <c r="E9" s="128">
        <v>20</v>
      </c>
      <c r="F9" s="128">
        <v>70</v>
      </c>
    </row>
    <row r="10" spans="1:6">
      <c r="B10" s="79" t="s">
        <v>293</v>
      </c>
      <c r="C10" s="80">
        <v>1</v>
      </c>
      <c r="D10" s="81">
        <v>8</v>
      </c>
      <c r="E10" s="82">
        <v>26</v>
      </c>
      <c r="F10" s="82">
        <v>65</v>
      </c>
    </row>
    <row r="11" spans="1:6">
      <c r="B11" s="130" t="s">
        <v>294</v>
      </c>
      <c r="C11" s="126">
        <v>1</v>
      </c>
      <c r="D11" s="127">
        <v>17</v>
      </c>
      <c r="E11" s="128">
        <v>24</v>
      </c>
      <c r="F11" s="128">
        <v>58</v>
      </c>
    </row>
    <row r="12" spans="1:6">
      <c r="B12" s="131" t="s">
        <v>295</v>
      </c>
      <c r="C12" s="132">
        <v>3</v>
      </c>
      <c r="D12" s="133">
        <v>20</v>
      </c>
      <c r="E12" s="134">
        <v>18</v>
      </c>
      <c r="F12" s="135">
        <v>59</v>
      </c>
    </row>
    <row r="13" spans="1:6">
      <c r="B13" s="189" t="s">
        <v>296</v>
      </c>
      <c r="C13" s="190"/>
      <c r="D13" s="190"/>
      <c r="E13" s="190"/>
      <c r="F13" s="191"/>
    </row>
    <row r="14" spans="1:6">
      <c r="B14" s="150" t="s">
        <v>319</v>
      </c>
      <c r="C14" s="153">
        <v>1</v>
      </c>
      <c r="D14" s="154">
        <v>10</v>
      </c>
      <c r="E14" s="155">
        <v>19</v>
      </c>
      <c r="F14" s="141">
        <v>70</v>
      </c>
    </row>
    <row r="15" spans="1:6">
      <c r="B15" s="156" t="s">
        <v>320</v>
      </c>
      <c r="C15" s="157">
        <v>1</v>
      </c>
      <c r="D15" s="157">
        <v>7</v>
      </c>
      <c r="E15" s="157">
        <v>22</v>
      </c>
      <c r="F15" s="129">
        <v>71</v>
      </c>
    </row>
    <row r="16" spans="1:6">
      <c r="B16" s="186" t="s">
        <v>297</v>
      </c>
      <c r="C16" s="187"/>
      <c r="D16" s="187"/>
      <c r="E16" s="187"/>
      <c r="F16" s="188"/>
    </row>
    <row r="17" spans="2:6">
      <c r="B17" s="150" t="s">
        <v>301</v>
      </c>
      <c r="C17" s="153">
        <v>1</v>
      </c>
      <c r="D17" s="154">
        <v>8</v>
      </c>
      <c r="E17" s="155">
        <v>20</v>
      </c>
      <c r="F17" s="141">
        <v>71</v>
      </c>
    </row>
    <row r="18" spans="2:6">
      <c r="B18" s="156" t="s">
        <v>302</v>
      </c>
      <c r="C18" s="157">
        <v>0</v>
      </c>
      <c r="D18" s="157">
        <v>10</v>
      </c>
      <c r="E18" s="157">
        <v>20</v>
      </c>
      <c r="F18" s="129">
        <v>70</v>
      </c>
    </row>
    <row r="19" spans="2:6">
      <c r="B19" s="186" t="s">
        <v>298</v>
      </c>
      <c r="C19" s="187"/>
      <c r="D19" s="187"/>
      <c r="E19" s="187"/>
      <c r="F19" s="188"/>
    </row>
    <row r="20" spans="2:6">
      <c r="B20" s="83" t="s">
        <v>303</v>
      </c>
      <c r="C20" s="80">
        <v>0</v>
      </c>
      <c r="D20" s="81">
        <v>11</v>
      </c>
      <c r="E20" s="82">
        <v>27</v>
      </c>
      <c r="F20" s="82">
        <v>61</v>
      </c>
    </row>
    <row r="21" spans="2:6">
      <c r="B21" s="125" t="s">
        <v>304</v>
      </c>
      <c r="C21" s="126">
        <v>3</v>
      </c>
      <c r="D21" s="127">
        <v>12</v>
      </c>
      <c r="E21" s="128">
        <v>24</v>
      </c>
      <c r="F21" s="128">
        <v>61</v>
      </c>
    </row>
    <row r="22" spans="2:6">
      <c r="B22" s="83" t="s">
        <v>326</v>
      </c>
      <c r="C22" s="80">
        <v>0</v>
      </c>
      <c r="D22" s="81">
        <v>4</v>
      </c>
      <c r="E22" s="82">
        <v>14</v>
      </c>
      <c r="F22" s="82">
        <v>82</v>
      </c>
    </row>
    <row r="23" spans="2:6">
      <c r="B23" s="125" t="s">
        <v>325</v>
      </c>
      <c r="C23" s="126">
        <v>1</v>
      </c>
      <c r="D23" s="127">
        <v>6</v>
      </c>
      <c r="E23" s="128">
        <v>14</v>
      </c>
      <c r="F23" s="128">
        <v>79</v>
      </c>
    </row>
    <row r="24" spans="2:6">
      <c r="B24" s="186" t="s">
        <v>299</v>
      </c>
      <c r="C24" s="187"/>
      <c r="D24" s="187"/>
      <c r="E24" s="187"/>
      <c r="F24" s="188"/>
    </row>
    <row r="25" spans="2:6">
      <c r="B25" s="83" t="s">
        <v>311</v>
      </c>
      <c r="C25" s="80">
        <v>1</v>
      </c>
      <c r="D25" s="81">
        <v>16</v>
      </c>
      <c r="E25" s="82">
        <v>31</v>
      </c>
      <c r="F25" s="82">
        <v>53</v>
      </c>
    </row>
    <row r="26" spans="2:6">
      <c r="B26" s="125" t="s">
        <v>312</v>
      </c>
      <c r="C26" s="126">
        <v>1</v>
      </c>
      <c r="D26" s="127">
        <v>11</v>
      </c>
      <c r="E26" s="128">
        <v>25</v>
      </c>
      <c r="F26" s="128">
        <v>63</v>
      </c>
    </row>
    <row r="27" spans="2:6">
      <c r="B27" s="83" t="s">
        <v>313</v>
      </c>
      <c r="C27" s="80">
        <v>0</v>
      </c>
      <c r="D27" s="81">
        <v>11</v>
      </c>
      <c r="E27" s="82">
        <v>23</v>
      </c>
      <c r="F27" s="82">
        <v>67</v>
      </c>
    </row>
    <row r="28" spans="2:6">
      <c r="B28" s="125" t="s">
        <v>306</v>
      </c>
      <c r="C28" s="126">
        <v>0</v>
      </c>
      <c r="D28" s="127">
        <v>3</v>
      </c>
      <c r="E28" s="128">
        <v>14</v>
      </c>
      <c r="F28" s="128">
        <v>83</v>
      </c>
    </row>
    <row r="29" spans="2:6">
      <c r="B29" s="79" t="s">
        <v>305</v>
      </c>
      <c r="C29" s="80">
        <v>0</v>
      </c>
      <c r="D29" s="81">
        <v>5</v>
      </c>
      <c r="E29" s="82">
        <v>17</v>
      </c>
      <c r="F29" s="82">
        <v>78</v>
      </c>
    </row>
    <row r="30" spans="2:6">
      <c r="B30" s="186" t="s">
        <v>331</v>
      </c>
      <c r="C30" s="187"/>
      <c r="D30" s="187"/>
      <c r="E30" s="187"/>
      <c r="F30" s="188"/>
    </row>
    <row r="31" spans="2:6">
      <c r="B31" s="83" t="s">
        <v>307</v>
      </c>
      <c r="C31" s="80">
        <v>0</v>
      </c>
      <c r="D31" s="81">
        <v>6</v>
      </c>
      <c r="E31" s="82">
        <v>21</v>
      </c>
      <c r="F31" s="82">
        <v>72</v>
      </c>
    </row>
    <row r="32" spans="2:6">
      <c r="B32" s="125" t="s">
        <v>308</v>
      </c>
      <c r="C32" s="126">
        <v>0</v>
      </c>
      <c r="D32" s="127">
        <v>7</v>
      </c>
      <c r="E32" s="128">
        <v>23</v>
      </c>
      <c r="F32" s="128">
        <v>70</v>
      </c>
    </row>
    <row r="33" spans="1:6">
      <c r="B33" s="83" t="s">
        <v>309</v>
      </c>
      <c r="C33" s="80">
        <v>2</v>
      </c>
      <c r="D33" s="81">
        <v>5</v>
      </c>
      <c r="E33" s="82">
        <v>11</v>
      </c>
      <c r="F33" s="82">
        <v>82</v>
      </c>
    </row>
    <row r="34" spans="1:6">
      <c r="B34" s="125" t="s">
        <v>310</v>
      </c>
      <c r="C34" s="126">
        <v>2</v>
      </c>
      <c r="D34" s="127">
        <v>14</v>
      </c>
      <c r="E34" s="128">
        <v>21</v>
      </c>
      <c r="F34" s="128">
        <v>63</v>
      </c>
    </row>
    <row r="35" spans="1:6">
      <c r="B35" s="186" t="s">
        <v>300</v>
      </c>
      <c r="C35" s="187"/>
      <c r="D35" s="187"/>
      <c r="E35" s="187"/>
      <c r="F35" s="188"/>
    </row>
    <row r="36" spans="1:6">
      <c r="B36" s="158" t="s">
        <v>314</v>
      </c>
      <c r="C36" s="151">
        <v>0</v>
      </c>
      <c r="D36" s="159">
        <v>5</v>
      </c>
      <c r="E36" s="141">
        <v>18</v>
      </c>
      <c r="F36" s="141">
        <v>77</v>
      </c>
    </row>
    <row r="37" spans="1:6">
      <c r="B37" s="125" t="s">
        <v>315</v>
      </c>
      <c r="C37" s="126">
        <v>0</v>
      </c>
      <c r="D37" s="127">
        <v>5</v>
      </c>
      <c r="E37" s="128">
        <v>14</v>
      </c>
      <c r="F37" s="128">
        <v>81</v>
      </c>
    </row>
    <row r="38" spans="1:6">
      <c r="B38" s="83" t="s">
        <v>316</v>
      </c>
      <c r="C38" s="80">
        <v>1</v>
      </c>
      <c r="D38" s="81">
        <v>7</v>
      </c>
      <c r="E38" s="82">
        <v>18</v>
      </c>
      <c r="F38" s="82">
        <v>74</v>
      </c>
    </row>
    <row r="39" spans="1:6">
      <c r="B39" s="125" t="s">
        <v>317</v>
      </c>
      <c r="C39" s="126">
        <v>1</v>
      </c>
      <c r="D39" s="127">
        <v>11</v>
      </c>
      <c r="E39" s="128">
        <v>21</v>
      </c>
      <c r="F39" s="128">
        <v>67</v>
      </c>
    </row>
    <row r="40" spans="1:6">
      <c r="B40" s="137" t="s">
        <v>318</v>
      </c>
      <c r="C40" s="138">
        <v>0</v>
      </c>
      <c r="D40" s="133">
        <v>9</v>
      </c>
      <c r="E40" s="135">
        <v>27</v>
      </c>
      <c r="F40" s="135">
        <v>64</v>
      </c>
    </row>
    <row r="41" spans="1:6">
      <c r="B41" s="172" t="s">
        <v>283</v>
      </c>
      <c r="C41" s="173">
        <v>1</v>
      </c>
      <c r="D41" s="173">
        <v>9</v>
      </c>
      <c r="E41" s="144">
        <v>20</v>
      </c>
      <c r="F41" s="144">
        <v>70</v>
      </c>
    </row>
    <row r="43" spans="1:6">
      <c r="A43" t="s">
        <v>321</v>
      </c>
      <c r="B43" t="s">
        <v>323</v>
      </c>
    </row>
    <row r="44" spans="1:6">
      <c r="A44" t="s">
        <v>322</v>
      </c>
      <c r="B44" t="s">
        <v>324</v>
      </c>
    </row>
    <row r="45" spans="1:6">
      <c r="A45" t="s">
        <v>4</v>
      </c>
      <c r="B45" t="s">
        <v>282</v>
      </c>
    </row>
    <row r="47" spans="1:6">
      <c r="A47" s="89"/>
    </row>
  </sheetData>
  <mergeCells count="7">
    <mergeCell ref="B35:F35"/>
    <mergeCell ref="B5:F5"/>
    <mergeCell ref="B13:F13"/>
    <mergeCell ref="B16:F16"/>
    <mergeCell ref="B19:F19"/>
    <mergeCell ref="B24:F24"/>
    <mergeCell ref="B30:F30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9"/>
  <sheetViews>
    <sheetView workbookViewId="0">
      <selection activeCell="C41" sqref="C41:F41"/>
    </sheetView>
  </sheetViews>
  <sheetFormatPr baseColWidth="10" defaultRowHeight="12.75"/>
  <cols>
    <col min="1" max="1" width="10.7109375" customWidth="1"/>
    <col min="2" max="2" width="51.42578125" customWidth="1"/>
    <col min="3" max="6" width="18.7109375" customWidth="1"/>
  </cols>
  <sheetData>
    <row r="1" spans="1:6">
      <c r="A1" s="41" t="s">
        <v>18</v>
      </c>
    </row>
    <row r="2" spans="1:6" s="122" customFormat="1">
      <c r="A2" s="44" t="s">
        <v>33</v>
      </c>
      <c r="B2" s="44" t="s">
        <v>342</v>
      </c>
    </row>
    <row r="4" spans="1:6" s="84" customFormat="1" ht="25.5">
      <c r="B4" s="123"/>
      <c r="C4" s="85" t="s">
        <v>284</v>
      </c>
      <c r="D4" s="85" t="s">
        <v>285</v>
      </c>
      <c r="E4" s="85" t="s">
        <v>286</v>
      </c>
      <c r="F4" s="85" t="s">
        <v>287</v>
      </c>
    </row>
    <row r="5" spans="1:6">
      <c r="B5" s="186" t="s">
        <v>288</v>
      </c>
      <c r="C5" s="187"/>
      <c r="D5" s="187"/>
      <c r="E5" s="187"/>
      <c r="F5" s="188"/>
    </row>
    <row r="6" spans="1:6">
      <c r="B6" s="83" t="s">
        <v>289</v>
      </c>
      <c r="C6" s="80">
        <v>6</v>
      </c>
      <c r="D6" s="81">
        <v>40</v>
      </c>
      <c r="E6" s="82">
        <v>37</v>
      </c>
      <c r="F6" s="82">
        <v>17</v>
      </c>
    </row>
    <row r="7" spans="1:6">
      <c r="B7" s="125" t="s">
        <v>290</v>
      </c>
      <c r="C7" s="126">
        <v>4</v>
      </c>
      <c r="D7" s="127">
        <v>43</v>
      </c>
      <c r="E7" s="128">
        <v>40</v>
      </c>
      <c r="F7" s="128">
        <v>13</v>
      </c>
    </row>
    <row r="8" spans="1:6">
      <c r="B8" s="83" t="s">
        <v>291</v>
      </c>
      <c r="C8" s="80">
        <v>4</v>
      </c>
      <c r="D8" s="81">
        <v>53</v>
      </c>
      <c r="E8" s="82">
        <v>36</v>
      </c>
      <c r="F8" s="82">
        <v>7</v>
      </c>
    </row>
    <row r="9" spans="1:6">
      <c r="B9" s="125" t="s">
        <v>292</v>
      </c>
      <c r="C9" s="126">
        <v>3</v>
      </c>
      <c r="D9" s="127">
        <v>45</v>
      </c>
      <c r="E9" s="128">
        <v>41</v>
      </c>
      <c r="F9" s="128">
        <v>11</v>
      </c>
    </row>
    <row r="10" spans="1:6">
      <c r="B10" s="79" t="s">
        <v>293</v>
      </c>
      <c r="C10" s="80">
        <v>5</v>
      </c>
      <c r="D10" s="81">
        <v>51</v>
      </c>
      <c r="E10" s="82">
        <v>34</v>
      </c>
      <c r="F10" s="82">
        <v>10</v>
      </c>
    </row>
    <row r="11" spans="1:6">
      <c r="B11" s="130" t="s">
        <v>294</v>
      </c>
      <c r="C11" s="126">
        <v>3</v>
      </c>
      <c r="D11" s="127">
        <v>43</v>
      </c>
      <c r="E11" s="128">
        <v>41</v>
      </c>
      <c r="F11" s="128">
        <v>13</v>
      </c>
    </row>
    <row r="12" spans="1:6">
      <c r="B12" s="131" t="s">
        <v>295</v>
      </c>
      <c r="C12" s="132">
        <v>4</v>
      </c>
      <c r="D12" s="133">
        <v>35</v>
      </c>
      <c r="E12" s="134">
        <v>36</v>
      </c>
      <c r="F12" s="135">
        <v>24</v>
      </c>
    </row>
    <row r="13" spans="1:6">
      <c r="B13" s="189" t="s">
        <v>296</v>
      </c>
      <c r="C13" s="190"/>
      <c r="D13" s="190"/>
      <c r="E13" s="190"/>
      <c r="F13" s="191"/>
    </row>
    <row r="14" spans="1:6">
      <c r="B14" s="150" t="s">
        <v>319</v>
      </c>
      <c r="C14" s="153">
        <v>4</v>
      </c>
      <c r="D14" s="154">
        <v>46</v>
      </c>
      <c r="E14" s="155">
        <v>36</v>
      </c>
      <c r="F14" s="141">
        <v>13</v>
      </c>
    </row>
    <row r="15" spans="1:6">
      <c r="B15" s="156" t="s">
        <v>320</v>
      </c>
      <c r="C15" s="157">
        <v>4</v>
      </c>
      <c r="D15" s="157">
        <v>43</v>
      </c>
      <c r="E15" s="157">
        <v>41</v>
      </c>
      <c r="F15" s="129">
        <v>12</v>
      </c>
    </row>
    <row r="16" spans="1:6">
      <c r="B16" s="186" t="s">
        <v>297</v>
      </c>
      <c r="C16" s="187"/>
      <c r="D16" s="187"/>
      <c r="E16" s="187"/>
      <c r="F16" s="188"/>
    </row>
    <row r="17" spans="2:6">
      <c r="B17" s="150" t="s">
        <v>301</v>
      </c>
      <c r="C17" s="153">
        <v>3</v>
      </c>
      <c r="D17" s="154">
        <v>45</v>
      </c>
      <c r="E17" s="155">
        <v>39</v>
      </c>
      <c r="F17" s="141">
        <v>13</v>
      </c>
    </row>
    <row r="18" spans="2:6">
      <c r="B18" s="156" t="s">
        <v>302</v>
      </c>
      <c r="C18" s="157">
        <v>8</v>
      </c>
      <c r="D18" s="157">
        <v>48</v>
      </c>
      <c r="E18" s="157">
        <v>33</v>
      </c>
      <c r="F18" s="129">
        <v>12</v>
      </c>
    </row>
    <row r="19" spans="2:6">
      <c r="B19" s="186" t="s">
        <v>298</v>
      </c>
      <c r="C19" s="187"/>
      <c r="D19" s="187"/>
      <c r="E19" s="187"/>
      <c r="F19" s="188"/>
    </row>
    <row r="20" spans="2:6">
      <c r="B20" s="83" t="s">
        <v>303</v>
      </c>
      <c r="C20" s="80">
        <v>6</v>
      </c>
      <c r="D20" s="81">
        <v>55</v>
      </c>
      <c r="E20" s="82">
        <v>33</v>
      </c>
      <c r="F20" s="82">
        <v>6</v>
      </c>
    </row>
    <row r="21" spans="2:6">
      <c r="B21" s="125" t="s">
        <v>304</v>
      </c>
      <c r="C21" s="126">
        <v>6</v>
      </c>
      <c r="D21" s="127">
        <v>49</v>
      </c>
      <c r="E21" s="128">
        <v>38</v>
      </c>
      <c r="F21" s="128">
        <v>7</v>
      </c>
    </row>
    <row r="22" spans="2:6">
      <c r="B22" s="83" t="s">
        <v>326</v>
      </c>
      <c r="C22" s="80">
        <v>2</v>
      </c>
      <c r="D22" s="81">
        <v>39</v>
      </c>
      <c r="E22" s="82">
        <v>44</v>
      </c>
      <c r="F22" s="82">
        <v>15</v>
      </c>
    </row>
    <row r="23" spans="2:6">
      <c r="B23" s="125" t="s">
        <v>325</v>
      </c>
      <c r="C23" s="126">
        <v>2</v>
      </c>
      <c r="D23" s="127">
        <v>23</v>
      </c>
      <c r="E23" s="128">
        <v>45</v>
      </c>
      <c r="F23" s="128">
        <v>29</v>
      </c>
    </row>
    <row r="24" spans="2:6">
      <c r="B24" s="186" t="s">
        <v>299</v>
      </c>
      <c r="C24" s="187"/>
      <c r="D24" s="187"/>
      <c r="E24" s="187"/>
      <c r="F24" s="188"/>
    </row>
    <row r="25" spans="2:6">
      <c r="B25" s="83" t="s">
        <v>311</v>
      </c>
      <c r="C25" s="80">
        <v>6</v>
      </c>
      <c r="D25" s="81">
        <v>58</v>
      </c>
      <c r="E25" s="82">
        <v>31</v>
      </c>
      <c r="F25" s="82">
        <v>4</v>
      </c>
    </row>
    <row r="26" spans="2:6">
      <c r="B26" s="125" t="s">
        <v>312</v>
      </c>
      <c r="C26" s="126">
        <v>5</v>
      </c>
      <c r="D26" s="127">
        <v>48</v>
      </c>
      <c r="E26" s="128">
        <v>39</v>
      </c>
      <c r="F26" s="128">
        <v>8</v>
      </c>
    </row>
    <row r="27" spans="2:6">
      <c r="B27" s="83" t="s">
        <v>313</v>
      </c>
      <c r="C27" s="80">
        <v>1</v>
      </c>
      <c r="D27" s="81">
        <v>49</v>
      </c>
      <c r="E27" s="82">
        <v>42</v>
      </c>
      <c r="F27" s="82">
        <v>8</v>
      </c>
    </row>
    <row r="28" spans="2:6">
      <c r="B28" s="125" t="s">
        <v>306</v>
      </c>
      <c r="C28" s="126">
        <v>2</v>
      </c>
      <c r="D28" s="127">
        <v>36</v>
      </c>
      <c r="E28" s="128">
        <v>43</v>
      </c>
      <c r="F28" s="128">
        <v>20</v>
      </c>
    </row>
    <row r="29" spans="2:6">
      <c r="B29" s="79" t="s">
        <v>305</v>
      </c>
      <c r="C29" s="80">
        <v>5</v>
      </c>
      <c r="D29" s="81">
        <v>47</v>
      </c>
      <c r="E29" s="82">
        <v>38</v>
      </c>
      <c r="F29" s="82">
        <v>10</v>
      </c>
    </row>
    <row r="30" spans="2:6">
      <c r="B30" s="186" t="s">
        <v>331</v>
      </c>
      <c r="C30" s="187"/>
      <c r="D30" s="187"/>
      <c r="E30" s="187"/>
      <c r="F30" s="188"/>
    </row>
    <row r="31" spans="2:6">
      <c r="B31" s="83" t="s">
        <v>307</v>
      </c>
      <c r="C31" s="80">
        <v>3</v>
      </c>
      <c r="D31" s="81">
        <v>47</v>
      </c>
      <c r="E31" s="82">
        <v>40</v>
      </c>
      <c r="F31" s="82">
        <v>10</v>
      </c>
    </row>
    <row r="32" spans="2:6">
      <c r="B32" s="125" t="s">
        <v>308</v>
      </c>
      <c r="C32" s="126">
        <v>4</v>
      </c>
      <c r="D32" s="127">
        <v>53</v>
      </c>
      <c r="E32" s="128">
        <v>33</v>
      </c>
      <c r="F32" s="128">
        <v>10</v>
      </c>
    </row>
    <row r="33" spans="1:6">
      <c r="B33" s="83" t="s">
        <v>309</v>
      </c>
      <c r="C33" s="80">
        <v>8</v>
      </c>
      <c r="D33" s="81">
        <v>36</v>
      </c>
      <c r="E33" s="82">
        <v>38</v>
      </c>
      <c r="F33" s="82">
        <v>18</v>
      </c>
    </row>
    <row r="34" spans="1:6">
      <c r="B34" s="125" t="s">
        <v>310</v>
      </c>
      <c r="C34" s="126">
        <v>4</v>
      </c>
      <c r="D34" s="127">
        <v>41</v>
      </c>
      <c r="E34" s="128">
        <v>38</v>
      </c>
      <c r="F34" s="128">
        <v>16</v>
      </c>
    </row>
    <row r="35" spans="1:6">
      <c r="B35" s="186" t="s">
        <v>300</v>
      </c>
      <c r="C35" s="187"/>
      <c r="D35" s="187"/>
      <c r="E35" s="187"/>
      <c r="F35" s="188"/>
    </row>
    <row r="36" spans="1:6">
      <c r="B36" s="158" t="s">
        <v>314</v>
      </c>
      <c r="C36" s="151">
        <v>3</v>
      </c>
      <c r="D36" s="159">
        <v>44</v>
      </c>
      <c r="E36" s="141">
        <v>37</v>
      </c>
      <c r="F36" s="141">
        <v>15</v>
      </c>
    </row>
    <row r="37" spans="1:6">
      <c r="B37" s="125" t="s">
        <v>315</v>
      </c>
      <c r="C37" s="126">
        <v>2</v>
      </c>
      <c r="D37" s="127">
        <v>50</v>
      </c>
      <c r="E37" s="128">
        <v>34</v>
      </c>
      <c r="F37" s="128">
        <v>14</v>
      </c>
    </row>
    <row r="38" spans="1:6">
      <c r="B38" s="83" t="s">
        <v>316</v>
      </c>
      <c r="C38" s="80">
        <v>6</v>
      </c>
      <c r="D38" s="81">
        <v>43</v>
      </c>
      <c r="E38" s="82">
        <v>36</v>
      </c>
      <c r="F38" s="82">
        <v>15</v>
      </c>
    </row>
    <row r="39" spans="1:6">
      <c r="B39" s="125" t="s">
        <v>317</v>
      </c>
      <c r="C39" s="126">
        <v>3</v>
      </c>
      <c r="D39" s="127">
        <v>46</v>
      </c>
      <c r="E39" s="128">
        <v>39</v>
      </c>
      <c r="F39" s="128">
        <v>11</v>
      </c>
    </row>
    <row r="40" spans="1:6">
      <c r="B40" s="137" t="s">
        <v>318</v>
      </c>
      <c r="C40" s="138">
        <v>3</v>
      </c>
      <c r="D40" s="133">
        <v>45</v>
      </c>
      <c r="E40" s="135">
        <v>42</v>
      </c>
      <c r="F40" s="135">
        <v>10</v>
      </c>
    </row>
    <row r="41" spans="1:6">
      <c r="B41" s="172" t="s">
        <v>283</v>
      </c>
      <c r="C41" s="173">
        <v>4</v>
      </c>
      <c r="D41" s="173">
        <v>45</v>
      </c>
      <c r="E41" s="144">
        <v>38</v>
      </c>
      <c r="F41" s="144">
        <v>13</v>
      </c>
    </row>
    <row r="43" spans="1:6">
      <c r="A43" t="s">
        <v>321</v>
      </c>
      <c r="B43" t="s">
        <v>323</v>
      </c>
    </row>
    <row r="44" spans="1:6">
      <c r="A44" t="s">
        <v>322</v>
      </c>
      <c r="B44" t="s">
        <v>324</v>
      </c>
    </row>
    <row r="45" spans="1:6">
      <c r="A45" t="s">
        <v>4</v>
      </c>
      <c r="B45" t="s">
        <v>282</v>
      </c>
    </row>
    <row r="47" spans="1:6">
      <c r="A47" s="89"/>
    </row>
    <row r="58" spans="2:2">
      <c r="B58" s="136"/>
    </row>
    <row r="59" spans="2:2">
      <c r="B59" s="136"/>
    </row>
  </sheetData>
  <mergeCells count="7">
    <mergeCell ref="B35:F35"/>
    <mergeCell ref="B5:F5"/>
    <mergeCell ref="B13:F13"/>
    <mergeCell ref="B16:F16"/>
    <mergeCell ref="B19:F19"/>
    <mergeCell ref="B24:F24"/>
    <mergeCell ref="B30:F30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5"/>
  <sheetViews>
    <sheetView workbookViewId="0"/>
  </sheetViews>
  <sheetFormatPr baseColWidth="10" defaultRowHeight="12.75"/>
  <cols>
    <col min="1" max="1" width="10.7109375" customWidth="1"/>
    <col min="2" max="2" width="51.42578125" customWidth="1"/>
    <col min="3" max="6" width="18.7109375" customWidth="1"/>
  </cols>
  <sheetData>
    <row r="1" spans="1:6">
      <c r="A1" s="41" t="s">
        <v>18</v>
      </c>
    </row>
    <row r="2" spans="1:6" s="122" customFormat="1">
      <c r="A2" s="44" t="s">
        <v>45</v>
      </c>
      <c r="B2" s="44" t="s">
        <v>343</v>
      </c>
    </row>
    <row r="4" spans="1:6" s="84" customFormat="1" ht="25.5">
      <c r="B4" s="123"/>
      <c r="C4" s="85" t="s">
        <v>284</v>
      </c>
      <c r="D4" s="85" t="s">
        <v>285</v>
      </c>
      <c r="E4" s="85" t="s">
        <v>286</v>
      </c>
      <c r="F4" s="85" t="s">
        <v>287</v>
      </c>
    </row>
    <row r="5" spans="1:6">
      <c r="B5" s="186" t="s">
        <v>288</v>
      </c>
      <c r="C5" s="187"/>
      <c r="D5" s="187"/>
      <c r="E5" s="187"/>
      <c r="F5" s="188"/>
    </row>
    <row r="6" spans="1:6">
      <c r="B6" s="83" t="s">
        <v>289</v>
      </c>
      <c r="C6" s="80">
        <v>22</v>
      </c>
      <c r="D6" s="81">
        <v>63</v>
      </c>
      <c r="E6" s="82">
        <v>12</v>
      </c>
      <c r="F6" s="82">
        <v>3</v>
      </c>
    </row>
    <row r="7" spans="1:6">
      <c r="B7" s="125" t="s">
        <v>290</v>
      </c>
      <c r="C7" s="126">
        <v>12</v>
      </c>
      <c r="D7" s="127">
        <v>58</v>
      </c>
      <c r="E7" s="128">
        <v>26</v>
      </c>
      <c r="F7" s="128">
        <v>4</v>
      </c>
    </row>
    <row r="8" spans="1:6">
      <c r="B8" s="83" t="s">
        <v>291</v>
      </c>
      <c r="C8" s="80">
        <v>11</v>
      </c>
      <c r="D8" s="81">
        <v>56</v>
      </c>
      <c r="E8" s="82">
        <v>30</v>
      </c>
      <c r="F8" s="82">
        <v>4</v>
      </c>
    </row>
    <row r="9" spans="1:6">
      <c r="B9" s="125" t="s">
        <v>292</v>
      </c>
      <c r="C9" s="126">
        <v>10</v>
      </c>
      <c r="D9" s="127">
        <v>43</v>
      </c>
      <c r="E9" s="128">
        <v>34</v>
      </c>
      <c r="F9" s="128">
        <v>13</v>
      </c>
    </row>
    <row r="10" spans="1:6">
      <c r="B10" s="79" t="s">
        <v>293</v>
      </c>
      <c r="C10" s="80">
        <v>5</v>
      </c>
      <c r="D10" s="81">
        <v>43</v>
      </c>
      <c r="E10" s="82">
        <v>31</v>
      </c>
      <c r="F10" s="82">
        <v>22</v>
      </c>
    </row>
    <row r="11" spans="1:6">
      <c r="B11" s="130" t="s">
        <v>294</v>
      </c>
      <c r="C11" s="126">
        <v>4</v>
      </c>
      <c r="D11" s="127">
        <v>28</v>
      </c>
      <c r="E11" s="128">
        <v>36</v>
      </c>
      <c r="F11" s="128">
        <v>33</v>
      </c>
    </row>
    <row r="12" spans="1:6">
      <c r="B12" s="131" t="s">
        <v>295</v>
      </c>
      <c r="C12" s="132">
        <v>3</v>
      </c>
      <c r="D12" s="133">
        <v>20</v>
      </c>
      <c r="E12" s="134">
        <v>30</v>
      </c>
      <c r="F12" s="135">
        <v>47</v>
      </c>
    </row>
    <row r="13" spans="1:6">
      <c r="B13" s="189" t="s">
        <v>296</v>
      </c>
      <c r="C13" s="190"/>
      <c r="D13" s="190"/>
      <c r="E13" s="190"/>
      <c r="F13" s="191"/>
    </row>
    <row r="14" spans="1:6">
      <c r="B14" s="150" t="s">
        <v>319</v>
      </c>
      <c r="C14" s="153">
        <v>11</v>
      </c>
      <c r="D14" s="154">
        <v>46</v>
      </c>
      <c r="E14" s="155">
        <v>27</v>
      </c>
      <c r="F14" s="141">
        <v>17</v>
      </c>
    </row>
    <row r="15" spans="1:6">
      <c r="B15" s="156" t="s">
        <v>320</v>
      </c>
      <c r="C15" s="157">
        <v>9</v>
      </c>
      <c r="D15" s="157">
        <v>47</v>
      </c>
      <c r="E15" s="157">
        <v>30</v>
      </c>
      <c r="F15" s="129">
        <v>13</v>
      </c>
    </row>
    <row r="16" spans="1:6">
      <c r="B16" s="186" t="s">
        <v>297</v>
      </c>
      <c r="C16" s="187"/>
      <c r="D16" s="187"/>
      <c r="E16" s="187"/>
      <c r="F16" s="188"/>
    </row>
    <row r="17" spans="2:6">
      <c r="B17" s="150" t="s">
        <v>301</v>
      </c>
      <c r="C17" s="153">
        <v>9</v>
      </c>
      <c r="D17" s="154">
        <v>47</v>
      </c>
      <c r="E17" s="155">
        <v>28</v>
      </c>
      <c r="F17" s="141">
        <v>15</v>
      </c>
    </row>
    <row r="18" spans="2:6">
      <c r="B18" s="156" t="s">
        <v>302</v>
      </c>
      <c r="C18" s="157">
        <v>14</v>
      </c>
      <c r="D18" s="157">
        <v>40</v>
      </c>
      <c r="E18" s="157">
        <v>32</v>
      </c>
      <c r="F18" s="129">
        <v>14</v>
      </c>
    </row>
    <row r="19" spans="2:6">
      <c r="B19" s="186" t="s">
        <v>298</v>
      </c>
      <c r="C19" s="187"/>
      <c r="D19" s="187"/>
      <c r="E19" s="187"/>
      <c r="F19" s="188"/>
    </row>
    <row r="20" spans="2:6">
      <c r="B20" s="83" t="s">
        <v>303</v>
      </c>
      <c r="C20" s="80">
        <v>13</v>
      </c>
      <c r="D20" s="81">
        <v>54</v>
      </c>
      <c r="E20" s="82">
        <v>24</v>
      </c>
      <c r="F20" s="82">
        <v>8</v>
      </c>
    </row>
    <row r="21" spans="2:6">
      <c r="B21" s="125" t="s">
        <v>304</v>
      </c>
      <c r="C21" s="126">
        <v>9</v>
      </c>
      <c r="D21" s="127">
        <v>42</v>
      </c>
      <c r="E21" s="128">
        <v>30</v>
      </c>
      <c r="F21" s="128">
        <v>19</v>
      </c>
    </row>
    <row r="22" spans="2:6">
      <c r="B22" s="83" t="s">
        <v>326</v>
      </c>
      <c r="C22" s="80">
        <v>5</v>
      </c>
      <c r="D22" s="81">
        <v>48</v>
      </c>
      <c r="E22" s="82">
        <v>35</v>
      </c>
      <c r="F22" s="82">
        <v>13</v>
      </c>
    </row>
    <row r="23" spans="2:6">
      <c r="B23" s="125" t="s">
        <v>325</v>
      </c>
      <c r="C23" s="126">
        <v>4</v>
      </c>
      <c r="D23" s="127">
        <v>26</v>
      </c>
      <c r="E23" s="128">
        <v>29</v>
      </c>
      <c r="F23" s="128">
        <v>41</v>
      </c>
    </row>
    <row r="24" spans="2:6">
      <c r="B24" s="186" t="s">
        <v>299</v>
      </c>
      <c r="C24" s="187"/>
      <c r="D24" s="187"/>
      <c r="E24" s="187"/>
      <c r="F24" s="188"/>
    </row>
    <row r="25" spans="2:6">
      <c r="B25" s="83" t="s">
        <v>311</v>
      </c>
      <c r="C25" s="80">
        <v>13</v>
      </c>
      <c r="D25" s="81">
        <v>50</v>
      </c>
      <c r="E25" s="82">
        <v>26</v>
      </c>
      <c r="F25" s="82">
        <v>11</v>
      </c>
    </row>
    <row r="26" spans="2:6">
      <c r="B26" s="125" t="s">
        <v>312</v>
      </c>
      <c r="C26" s="126">
        <v>9</v>
      </c>
      <c r="D26" s="127">
        <v>49</v>
      </c>
      <c r="E26" s="128">
        <v>28</v>
      </c>
      <c r="F26" s="128">
        <v>14</v>
      </c>
    </row>
    <row r="27" spans="2:6">
      <c r="B27" s="83" t="s">
        <v>313</v>
      </c>
      <c r="C27" s="80">
        <v>6</v>
      </c>
      <c r="D27" s="81">
        <v>42</v>
      </c>
      <c r="E27" s="82">
        <v>34</v>
      </c>
      <c r="F27" s="82">
        <v>18</v>
      </c>
    </row>
    <row r="28" spans="2:6">
      <c r="B28" s="125" t="s">
        <v>306</v>
      </c>
      <c r="C28" s="126">
        <v>7</v>
      </c>
      <c r="D28" s="127">
        <v>45</v>
      </c>
      <c r="E28" s="128">
        <v>30</v>
      </c>
      <c r="F28" s="128">
        <v>18</v>
      </c>
    </row>
    <row r="29" spans="2:6">
      <c r="B29" s="79" t="s">
        <v>305</v>
      </c>
      <c r="C29" s="80">
        <v>15</v>
      </c>
      <c r="D29" s="81">
        <v>55</v>
      </c>
      <c r="E29" s="82">
        <v>25</v>
      </c>
      <c r="F29" s="82">
        <v>6</v>
      </c>
    </row>
    <row r="30" spans="2:6">
      <c r="B30" s="186" t="s">
        <v>331</v>
      </c>
      <c r="C30" s="187"/>
      <c r="D30" s="187"/>
      <c r="E30" s="187"/>
      <c r="F30" s="188"/>
    </row>
    <row r="31" spans="2:6">
      <c r="B31" s="83" t="s">
        <v>307</v>
      </c>
      <c r="C31" s="80">
        <v>10</v>
      </c>
      <c r="D31" s="81">
        <v>55</v>
      </c>
      <c r="E31" s="82">
        <v>28</v>
      </c>
      <c r="F31" s="82">
        <v>7</v>
      </c>
    </row>
    <row r="32" spans="2:6">
      <c r="B32" s="125" t="s">
        <v>308</v>
      </c>
      <c r="C32" s="126">
        <v>19</v>
      </c>
      <c r="D32" s="127">
        <v>62</v>
      </c>
      <c r="E32" s="128">
        <v>16</v>
      </c>
      <c r="F32" s="128">
        <v>3</v>
      </c>
    </row>
    <row r="33" spans="1:6">
      <c r="B33" s="83" t="s">
        <v>309</v>
      </c>
      <c r="C33" s="80">
        <v>6</v>
      </c>
      <c r="D33" s="81">
        <v>24</v>
      </c>
      <c r="E33" s="82">
        <v>39</v>
      </c>
      <c r="F33" s="82">
        <v>31</v>
      </c>
    </row>
    <row r="34" spans="1:6">
      <c r="B34" s="125" t="s">
        <v>310</v>
      </c>
      <c r="C34" s="126">
        <v>5</v>
      </c>
      <c r="D34" s="127">
        <v>28</v>
      </c>
      <c r="E34" s="128">
        <v>33</v>
      </c>
      <c r="F34" s="128">
        <v>34</v>
      </c>
    </row>
    <row r="35" spans="1:6">
      <c r="B35" s="186" t="s">
        <v>300</v>
      </c>
      <c r="C35" s="187"/>
      <c r="D35" s="187"/>
      <c r="E35" s="187"/>
      <c r="F35" s="188"/>
    </row>
    <row r="36" spans="1:6">
      <c r="B36" s="158" t="s">
        <v>314</v>
      </c>
      <c r="C36" s="151">
        <v>5</v>
      </c>
      <c r="D36" s="159">
        <v>42</v>
      </c>
      <c r="E36" s="141">
        <v>30</v>
      </c>
      <c r="F36" s="141">
        <v>23</v>
      </c>
    </row>
    <row r="37" spans="1:6">
      <c r="B37" s="125" t="s">
        <v>315</v>
      </c>
      <c r="C37" s="126">
        <v>9</v>
      </c>
      <c r="D37" s="127">
        <v>42</v>
      </c>
      <c r="E37" s="128">
        <v>41</v>
      </c>
      <c r="F37" s="128">
        <v>9</v>
      </c>
    </row>
    <row r="38" spans="1:6">
      <c r="B38" s="83" t="s">
        <v>316</v>
      </c>
      <c r="C38" s="80">
        <v>9</v>
      </c>
      <c r="D38" s="81">
        <v>51</v>
      </c>
      <c r="E38" s="82">
        <v>25</v>
      </c>
      <c r="F38" s="82">
        <v>15</v>
      </c>
    </row>
    <row r="39" spans="1:6">
      <c r="B39" s="125" t="s">
        <v>317</v>
      </c>
      <c r="C39" s="126">
        <v>12</v>
      </c>
      <c r="D39" s="127">
        <v>44</v>
      </c>
      <c r="E39" s="128">
        <v>30</v>
      </c>
      <c r="F39" s="128">
        <v>14</v>
      </c>
    </row>
    <row r="40" spans="1:6">
      <c r="B40" s="137" t="s">
        <v>318</v>
      </c>
      <c r="C40" s="138">
        <v>9</v>
      </c>
      <c r="D40" s="133">
        <v>52</v>
      </c>
      <c r="E40" s="135">
        <v>25</v>
      </c>
      <c r="F40" s="135">
        <v>14</v>
      </c>
    </row>
    <row r="41" spans="1:6">
      <c r="B41" s="172" t="s">
        <v>283</v>
      </c>
      <c r="C41" s="173">
        <v>10</v>
      </c>
      <c r="D41" s="173">
        <v>47</v>
      </c>
      <c r="E41" s="144">
        <v>28</v>
      </c>
      <c r="F41" s="144">
        <v>15</v>
      </c>
    </row>
    <row r="43" spans="1:6">
      <c r="A43" t="s">
        <v>321</v>
      </c>
      <c r="B43" t="s">
        <v>323</v>
      </c>
    </row>
    <row r="44" spans="1:6">
      <c r="A44" t="s">
        <v>322</v>
      </c>
      <c r="B44" t="s">
        <v>324</v>
      </c>
    </row>
    <row r="45" spans="1:6">
      <c r="A45" t="s">
        <v>4</v>
      </c>
      <c r="B45" t="s">
        <v>282</v>
      </c>
    </row>
  </sheetData>
  <mergeCells count="7">
    <mergeCell ref="B35:F35"/>
    <mergeCell ref="B5:F5"/>
    <mergeCell ref="B13:F13"/>
    <mergeCell ref="B16:F16"/>
    <mergeCell ref="B19:F19"/>
    <mergeCell ref="B24:F24"/>
    <mergeCell ref="B30:F30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5"/>
  <sheetViews>
    <sheetView workbookViewId="0"/>
  </sheetViews>
  <sheetFormatPr baseColWidth="10" defaultRowHeight="12.75"/>
  <cols>
    <col min="1" max="1" width="10.7109375" customWidth="1"/>
    <col min="2" max="2" width="51.42578125" customWidth="1"/>
    <col min="3" max="6" width="18.7109375" customWidth="1"/>
  </cols>
  <sheetData>
    <row r="1" spans="1:6">
      <c r="A1" s="41" t="s">
        <v>18</v>
      </c>
    </row>
    <row r="2" spans="1:6" s="122" customFormat="1">
      <c r="A2" s="44" t="s">
        <v>46</v>
      </c>
      <c r="B2" s="44" t="s">
        <v>344</v>
      </c>
    </row>
    <row r="4" spans="1:6" s="84" customFormat="1" ht="25.5">
      <c r="B4" s="140" t="s">
        <v>346</v>
      </c>
      <c r="C4" s="85" t="s">
        <v>284</v>
      </c>
      <c r="D4" s="85" t="s">
        <v>285</v>
      </c>
      <c r="E4" s="85" t="s">
        <v>286</v>
      </c>
      <c r="F4" s="85" t="s">
        <v>287</v>
      </c>
    </row>
    <row r="5" spans="1:6">
      <c r="B5" s="186" t="s">
        <v>288</v>
      </c>
      <c r="C5" s="187"/>
      <c r="D5" s="187"/>
      <c r="E5" s="187"/>
      <c r="F5" s="188"/>
    </row>
    <row r="6" spans="1:6">
      <c r="B6" s="83" t="s">
        <v>289</v>
      </c>
      <c r="C6" s="80">
        <v>3</v>
      </c>
      <c r="D6" s="81">
        <v>16</v>
      </c>
      <c r="E6" s="82">
        <v>24</v>
      </c>
      <c r="F6" s="82">
        <v>57</v>
      </c>
    </row>
    <row r="7" spans="1:6">
      <c r="B7" s="125" t="s">
        <v>290</v>
      </c>
      <c r="C7" s="126">
        <v>2</v>
      </c>
      <c r="D7" s="127">
        <v>11</v>
      </c>
      <c r="E7" s="128">
        <v>28</v>
      </c>
      <c r="F7" s="128">
        <v>58</v>
      </c>
    </row>
    <row r="8" spans="1:6">
      <c r="B8" s="83" t="s">
        <v>291</v>
      </c>
      <c r="C8" s="80">
        <v>4</v>
      </c>
      <c r="D8" s="81">
        <v>13</v>
      </c>
      <c r="E8" s="82">
        <v>21</v>
      </c>
      <c r="F8" s="82">
        <v>62</v>
      </c>
    </row>
    <row r="9" spans="1:6">
      <c r="B9" s="125" t="s">
        <v>292</v>
      </c>
      <c r="C9" s="126">
        <v>2</v>
      </c>
      <c r="D9" s="127">
        <v>10</v>
      </c>
      <c r="E9" s="128">
        <v>25</v>
      </c>
      <c r="F9" s="128">
        <v>63</v>
      </c>
    </row>
    <row r="10" spans="1:6">
      <c r="B10" s="79" t="s">
        <v>293</v>
      </c>
      <c r="C10" s="80">
        <v>1</v>
      </c>
      <c r="D10" s="81">
        <v>11</v>
      </c>
      <c r="E10" s="82">
        <v>21</v>
      </c>
      <c r="F10" s="82">
        <v>67</v>
      </c>
    </row>
    <row r="11" spans="1:6">
      <c r="B11" s="130" t="s">
        <v>294</v>
      </c>
      <c r="C11" s="126">
        <v>2</v>
      </c>
      <c r="D11" s="127">
        <v>10</v>
      </c>
      <c r="E11" s="128">
        <v>22</v>
      </c>
      <c r="F11" s="128">
        <v>66</v>
      </c>
    </row>
    <row r="12" spans="1:6">
      <c r="B12" s="131" t="s">
        <v>295</v>
      </c>
      <c r="C12" s="132">
        <v>2</v>
      </c>
      <c r="D12" s="133">
        <v>14</v>
      </c>
      <c r="E12" s="134">
        <v>18</v>
      </c>
      <c r="F12" s="135">
        <v>66</v>
      </c>
    </row>
    <row r="13" spans="1:6">
      <c r="B13" s="189" t="s">
        <v>296</v>
      </c>
      <c r="C13" s="190"/>
      <c r="D13" s="190"/>
      <c r="E13" s="190"/>
      <c r="F13" s="191"/>
    </row>
    <row r="14" spans="1:6">
      <c r="B14" s="150" t="s">
        <v>319</v>
      </c>
      <c r="C14" s="153">
        <v>3</v>
      </c>
      <c r="D14" s="154">
        <v>13</v>
      </c>
      <c r="E14" s="155">
        <v>21</v>
      </c>
      <c r="F14" s="141">
        <v>63</v>
      </c>
    </row>
    <row r="15" spans="1:6">
      <c r="B15" s="156" t="s">
        <v>320</v>
      </c>
      <c r="C15" s="157">
        <v>1</v>
      </c>
      <c r="D15" s="157">
        <v>11</v>
      </c>
      <c r="E15" s="157">
        <v>27</v>
      </c>
      <c r="F15" s="129">
        <v>61</v>
      </c>
    </row>
    <row r="16" spans="1:6">
      <c r="B16" s="186" t="s">
        <v>297</v>
      </c>
      <c r="C16" s="187"/>
      <c r="D16" s="187"/>
      <c r="E16" s="187"/>
      <c r="F16" s="188"/>
    </row>
    <row r="17" spans="2:6">
      <c r="B17" s="150" t="s">
        <v>301</v>
      </c>
      <c r="C17" s="153">
        <v>1</v>
      </c>
      <c r="D17" s="154">
        <v>11</v>
      </c>
      <c r="E17" s="155">
        <v>23</v>
      </c>
      <c r="F17" s="141">
        <v>64</v>
      </c>
    </row>
    <row r="18" spans="2:6">
      <c r="B18" s="156" t="s">
        <v>302</v>
      </c>
      <c r="C18" s="157">
        <v>3</v>
      </c>
      <c r="D18" s="157">
        <v>17</v>
      </c>
      <c r="E18" s="157">
        <v>25</v>
      </c>
      <c r="F18" s="129">
        <v>55</v>
      </c>
    </row>
    <row r="19" spans="2:6">
      <c r="B19" s="186" t="s">
        <v>298</v>
      </c>
      <c r="C19" s="187"/>
      <c r="D19" s="187"/>
      <c r="E19" s="187"/>
      <c r="F19" s="188"/>
    </row>
    <row r="20" spans="2:6">
      <c r="B20" s="83" t="s">
        <v>303</v>
      </c>
      <c r="C20" s="80">
        <v>3</v>
      </c>
      <c r="D20" s="81">
        <v>13</v>
      </c>
      <c r="E20" s="82">
        <v>26</v>
      </c>
      <c r="F20" s="82">
        <v>58</v>
      </c>
    </row>
    <row r="21" spans="2:6">
      <c r="B21" s="125" t="s">
        <v>304</v>
      </c>
      <c r="C21" s="126">
        <v>3</v>
      </c>
      <c r="D21" s="127">
        <v>13</v>
      </c>
      <c r="E21" s="128">
        <v>26</v>
      </c>
      <c r="F21" s="128">
        <v>59</v>
      </c>
    </row>
    <row r="22" spans="2:6">
      <c r="B22" s="83" t="s">
        <v>326</v>
      </c>
      <c r="C22" s="80">
        <v>0</v>
      </c>
      <c r="D22" s="81">
        <v>9</v>
      </c>
      <c r="E22" s="82">
        <v>22</v>
      </c>
      <c r="F22" s="82">
        <v>68</v>
      </c>
    </row>
    <row r="23" spans="2:6">
      <c r="B23" s="125" t="s">
        <v>325</v>
      </c>
      <c r="C23" s="126">
        <v>1</v>
      </c>
      <c r="D23" s="127">
        <v>7</v>
      </c>
      <c r="E23" s="128">
        <v>19</v>
      </c>
      <c r="F23" s="128">
        <v>73</v>
      </c>
    </row>
    <row r="24" spans="2:6">
      <c r="B24" s="186" t="s">
        <v>299</v>
      </c>
      <c r="C24" s="187"/>
      <c r="D24" s="187"/>
      <c r="E24" s="187"/>
      <c r="F24" s="188"/>
    </row>
    <row r="25" spans="2:6">
      <c r="B25" s="83" t="s">
        <v>311</v>
      </c>
      <c r="C25" s="80">
        <v>4</v>
      </c>
      <c r="D25" s="81">
        <v>14</v>
      </c>
      <c r="E25" s="82">
        <v>28</v>
      </c>
      <c r="F25" s="82">
        <v>54</v>
      </c>
    </row>
    <row r="26" spans="2:6">
      <c r="B26" s="125" t="s">
        <v>312</v>
      </c>
      <c r="C26" s="126">
        <v>3</v>
      </c>
      <c r="D26" s="127">
        <v>10</v>
      </c>
      <c r="E26" s="128">
        <v>27</v>
      </c>
      <c r="F26" s="128">
        <v>60</v>
      </c>
    </row>
    <row r="27" spans="2:6">
      <c r="B27" s="83" t="s">
        <v>313</v>
      </c>
      <c r="C27" s="80">
        <v>0</v>
      </c>
      <c r="D27" s="81">
        <v>9</v>
      </c>
      <c r="E27" s="82">
        <v>19</v>
      </c>
      <c r="F27" s="82">
        <v>72</v>
      </c>
    </row>
    <row r="28" spans="2:6">
      <c r="B28" s="125" t="s">
        <v>306</v>
      </c>
      <c r="C28" s="126">
        <v>1</v>
      </c>
      <c r="D28" s="127">
        <v>9</v>
      </c>
      <c r="E28" s="128">
        <v>19</v>
      </c>
      <c r="F28" s="128">
        <v>70</v>
      </c>
    </row>
    <row r="29" spans="2:6">
      <c r="B29" s="79" t="s">
        <v>305</v>
      </c>
      <c r="C29" s="80">
        <v>2</v>
      </c>
      <c r="D29" s="81">
        <v>17</v>
      </c>
      <c r="E29" s="82">
        <v>30</v>
      </c>
      <c r="F29" s="82">
        <v>50</v>
      </c>
    </row>
    <row r="30" spans="2:6">
      <c r="B30" s="186" t="s">
        <v>331</v>
      </c>
      <c r="C30" s="187"/>
      <c r="D30" s="187"/>
      <c r="E30" s="187"/>
      <c r="F30" s="188"/>
    </row>
    <row r="31" spans="2:6">
      <c r="B31" s="83" t="s">
        <v>307</v>
      </c>
      <c r="C31" s="80">
        <v>1</v>
      </c>
      <c r="D31" s="81">
        <v>9</v>
      </c>
      <c r="E31" s="82">
        <v>25</v>
      </c>
      <c r="F31" s="82">
        <v>65</v>
      </c>
    </row>
    <row r="32" spans="2:6">
      <c r="B32" s="125" t="s">
        <v>308</v>
      </c>
      <c r="C32" s="126">
        <v>3</v>
      </c>
      <c r="D32" s="127">
        <v>17</v>
      </c>
      <c r="E32" s="128">
        <v>25</v>
      </c>
      <c r="F32" s="128">
        <v>54</v>
      </c>
    </row>
    <row r="33" spans="1:6">
      <c r="B33" s="83" t="s">
        <v>309</v>
      </c>
      <c r="C33" s="80">
        <v>6</v>
      </c>
      <c r="D33" s="81">
        <v>14</v>
      </c>
      <c r="E33" s="82">
        <v>27</v>
      </c>
      <c r="F33" s="82">
        <v>53</v>
      </c>
    </row>
    <row r="34" spans="1:6">
      <c r="B34" s="125" t="s">
        <v>310</v>
      </c>
      <c r="C34" s="126">
        <v>3</v>
      </c>
      <c r="D34" s="127">
        <v>12</v>
      </c>
      <c r="E34" s="128">
        <v>21</v>
      </c>
      <c r="F34" s="128">
        <v>65</v>
      </c>
    </row>
    <row r="35" spans="1:6">
      <c r="B35" s="186" t="s">
        <v>300</v>
      </c>
      <c r="C35" s="187"/>
      <c r="D35" s="187"/>
      <c r="E35" s="187"/>
      <c r="F35" s="188"/>
    </row>
    <row r="36" spans="1:6">
      <c r="B36" s="158" t="s">
        <v>314</v>
      </c>
      <c r="C36" s="151">
        <v>1</v>
      </c>
      <c r="D36" s="159">
        <v>9</v>
      </c>
      <c r="E36" s="141">
        <v>27</v>
      </c>
      <c r="F36" s="141">
        <v>63</v>
      </c>
    </row>
    <row r="37" spans="1:6">
      <c r="B37" s="125" t="s">
        <v>315</v>
      </c>
      <c r="C37" s="126">
        <v>7</v>
      </c>
      <c r="D37" s="127">
        <v>14</v>
      </c>
      <c r="E37" s="128">
        <v>18</v>
      </c>
      <c r="F37" s="128">
        <v>60</v>
      </c>
    </row>
    <row r="38" spans="1:6">
      <c r="B38" s="83" t="s">
        <v>316</v>
      </c>
      <c r="C38" s="80">
        <v>3</v>
      </c>
      <c r="D38" s="81">
        <v>14</v>
      </c>
      <c r="E38" s="82">
        <v>25</v>
      </c>
      <c r="F38" s="82">
        <v>59</v>
      </c>
    </row>
    <row r="39" spans="1:6">
      <c r="B39" s="125" t="s">
        <v>317</v>
      </c>
      <c r="C39" s="126">
        <v>1</v>
      </c>
      <c r="D39" s="127">
        <v>11</v>
      </c>
      <c r="E39" s="128">
        <v>24</v>
      </c>
      <c r="F39" s="128">
        <v>63</v>
      </c>
    </row>
    <row r="40" spans="1:6">
      <c r="B40" s="137" t="s">
        <v>318</v>
      </c>
      <c r="C40" s="138">
        <v>2</v>
      </c>
      <c r="D40" s="133">
        <v>12</v>
      </c>
      <c r="E40" s="135">
        <v>19</v>
      </c>
      <c r="F40" s="135">
        <v>67</v>
      </c>
    </row>
    <row r="41" spans="1:6">
      <c r="B41" s="172" t="s">
        <v>283</v>
      </c>
      <c r="C41" s="173">
        <v>2</v>
      </c>
      <c r="D41" s="173">
        <v>12</v>
      </c>
      <c r="E41" s="144">
        <v>24</v>
      </c>
      <c r="F41" s="144">
        <v>62</v>
      </c>
    </row>
    <row r="43" spans="1:6">
      <c r="A43" t="s">
        <v>321</v>
      </c>
      <c r="B43" t="s">
        <v>323</v>
      </c>
    </row>
    <row r="44" spans="1:6">
      <c r="A44" t="s">
        <v>322</v>
      </c>
      <c r="B44" t="s">
        <v>324</v>
      </c>
    </row>
    <row r="45" spans="1:6">
      <c r="A45" t="s">
        <v>4</v>
      </c>
      <c r="B45" t="s">
        <v>282</v>
      </c>
    </row>
  </sheetData>
  <mergeCells count="7">
    <mergeCell ref="B35:F35"/>
    <mergeCell ref="B5:F5"/>
    <mergeCell ref="B13:F13"/>
    <mergeCell ref="B16:F16"/>
    <mergeCell ref="B19:F19"/>
    <mergeCell ref="B24:F24"/>
    <mergeCell ref="B30:F30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Inhalt</vt:lpstr>
      <vt:lpstr>G1-A</vt:lpstr>
      <vt:lpstr>G2-A</vt:lpstr>
      <vt:lpstr>G3-A</vt:lpstr>
      <vt:lpstr>G4-A</vt:lpstr>
      <vt:lpstr>G5-A</vt:lpstr>
      <vt:lpstr>G6-A</vt:lpstr>
      <vt:lpstr>G7-A</vt:lpstr>
      <vt:lpstr>G8-A</vt:lpstr>
      <vt:lpstr>G9-A</vt:lpstr>
      <vt:lpstr>G10-A</vt:lpstr>
      <vt:lpstr>G11-A</vt:lpstr>
      <vt:lpstr>G12-A</vt:lpstr>
      <vt:lpstr>G13-A</vt:lpstr>
      <vt:lpstr>'G13-A'!Druckbereich</vt:lpstr>
    </vt:vector>
  </TitlesOfParts>
  <Company>LHD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AJahn</dc:creator>
  <cp:lastModifiedBy>nschimkowiak</cp:lastModifiedBy>
  <dcterms:created xsi:type="dcterms:W3CDTF">2011-12-22T09:20:38Z</dcterms:created>
  <dcterms:modified xsi:type="dcterms:W3CDTF">2014-08-22T08:36:07Z</dcterms:modified>
</cp:coreProperties>
</file>